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01B1081-776A-411F-B6E0-00B241836632}" xr6:coauthVersionLast="45" xr6:coauthVersionMax="45" xr10:uidLastSave="{00000000-0000-0000-0000-000000000000}"/>
  <bookViews>
    <workbookView xWindow="-120" yWindow="-120" windowWidth="23280" windowHeight="12600" tabRatio="808" activeTab="2"/>
  </bookViews>
  <sheets>
    <sheet name="подъезд №1 2019" sheetId="15" r:id="rId1"/>
    <sheet name="реестр подъезд № 1" sheetId="17" r:id="rId2"/>
    <sheet name="подъезд №2 2019" sheetId="16" r:id="rId3"/>
    <sheet name="реестр подъезд№2" sheetId="1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8" l="1"/>
  <c r="C5" i="17"/>
</calcChain>
</file>

<file path=xl/sharedStrings.xml><?xml version="1.0" encoding="utf-8"?>
<sst xmlns="http://schemas.openxmlformats.org/spreadsheetml/2006/main" count="169" uniqueCount="82">
  <si>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</si>
  <si>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</si>
  <si>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</si>
  <si>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</si>
  <si>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</si>
  <si>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</si>
  <si>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</si>
  <si>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</si>
  <si>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</si>
  <si>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</si>
  <si>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</si>
  <si>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</si>
  <si>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</si>
  <si>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</si>
  <si>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</si>
  <si>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</si>
  <si>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</si>
  <si>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</si>
  <si>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</si>
  <si>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</si>
  <si>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</si>
  <si>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</si>
  <si>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</si>
  <si>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</si>
  <si>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</si>
  <si>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</si>
  <si>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</si>
  <si>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</si>
  <si>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</si>
  <si>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</si>
  <si>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</si>
  <si>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</si>
  <si>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</si>
  <si>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</si>
  <si>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</si>
  <si>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</si>
  <si>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</si>
  <si>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</si>
  <si>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</si>
  <si>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</si>
  <si>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</si>
  <si>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</si>
  <si>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</si>
  <si>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</si>
  <si>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</si>
  <si>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</si>
  <si>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</si>
  <si>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</si>
  <si>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</si>
  <si>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</si>
  <si>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</si>
  <si>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</si>
  <si>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</si>
  <si>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</si>
  <si>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</si>
  <si>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</si>
  <si>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</si>
  <si>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</si>
  <si>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</si>
  <si>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</si>
  <si>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</si>
  <si>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</si>
  <si>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</si>
  <si>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Пионерский, 4-а (кв. № 2-20)</t>
    </r>
    <r>
      <rPr>
        <b/>
        <sz val="11"/>
        <rFont val="Times New Roman"/>
        <family val="1"/>
        <charset val="204"/>
      </rPr>
      <t xml:space="preserve">
за 2019г.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</si>
  <si>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Пионерский, 4-а (кв. № 21-36)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</si>
  <si>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</si>
  <si>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</si>
  <si>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Пионерский, 4-а (1 подъезд)</t>
  </si>
  <si>
    <t>№
п/п</t>
  </si>
  <si>
    <t>Выполнено работ по текущему ремонту всего в рублях :</t>
  </si>
  <si>
    <t>в том числе</t>
  </si>
  <si>
    <t>Установка тамбурных дверей подъезд №1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</si>
  <si>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</si>
  <si>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</si>
  <si>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</si>
  <si>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</si>
  <si>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</si>
  <si>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Пионерский, 4-а ( 2 подъезд)</t>
  </si>
  <si>
    <t>Установка двери</t>
  </si>
  <si>
    <t>Ремонт деформационного шва</t>
  </si>
  <si>
    <t>Ремонт полов в подъезде</t>
  </si>
  <si>
    <t xml:space="preserve">Установка доводчика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</si>
</sst>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/>
    <xf numFmtId="0" fontId="6" fillId="0" borderId="0" xfId="0" applyFont="1" applyFill="1" applyAlignment="1">
      <alignment horizontal="left" vertical="center" wrapText="1"/>
    </xf>
    <xf numFmtId="40" fontId="2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5" fontId="6" fillId="0" borderId="0" xfId="0" applyNumberFormat="1" applyFont="1" applyFill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189" fontId="2" fillId="0" borderId="0" xfId="1" applyNumberFormat="1" applyFont="1" applyFill="1"/>
    <xf numFmtId="177" fontId="2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73" fontId="6" fillId="0" borderId="0" xfId="1" applyFont="1" applyFill="1" applyBorder="1" applyAlignment="1">
      <alignment horizontal="center" vertical="center"/>
    </xf>
    <xf numFmtId="173" fontId="7" fillId="0" borderId="1" xfId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40" fontId="6" fillId="0" borderId="0" xfId="1" applyNumberFormat="1" applyFont="1" applyFill="1" applyBorder="1" applyAlignment="1">
      <alignment horizontal="center" wrapText="1"/>
    </xf>
    <xf numFmtId="40" fontId="2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173" fontId="6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/>
    </xf>
    <xf numFmtId="40" fontId="1" fillId="0" borderId="0" xfId="1" applyNumberFormat="1" applyFont="1" applyFill="1" applyAlignment="1">
      <alignment horizontal="center" vertical="center"/>
    </xf>
    <xf numFmtId="40" fontId="3" fillId="0" borderId="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40" fontId="7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3" fontId="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1" fillId="0" borderId="0" xfId="0" applyFont="1" applyBorder="1"/>
    <xf numFmtId="173" fontId="1" fillId="0" borderId="0" xfId="1" applyFont="1" applyBorder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34" workbookViewId="0">
      <selection activeCell="G1" sqref="G1:J6553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60" t="s">
        <v>63</v>
      </c>
      <c r="B1" s="60"/>
      <c r="C1" s="60"/>
      <c r="D1" s="60"/>
      <c r="E1" s="60"/>
      <c r="F1" s="60"/>
    </row>
    <row r="2" spans="1:8" x14ac:dyDescent="0.2">
      <c r="A2" s="5"/>
      <c r="B2" s="2"/>
      <c r="C2" s="6"/>
      <c r="D2" s="4"/>
    </row>
    <row r="3" spans="1:8" ht="31.5" x14ac:dyDescent="0.2">
      <c r="A3" s="61" t="s">
        <v>38</v>
      </c>
      <c r="B3" s="61"/>
      <c r="C3" s="61"/>
      <c r="D3" s="26" t="s">
        <v>41</v>
      </c>
      <c r="E3" s="26" t="s">
        <v>42</v>
      </c>
      <c r="F3" s="35" t="s">
        <v>39</v>
      </c>
    </row>
    <row r="4" spans="1:8" ht="21" customHeight="1" x14ac:dyDescent="0.2">
      <c r="A4" s="61"/>
      <c r="B4" s="61"/>
      <c r="C4" s="61"/>
      <c r="D4" s="27">
        <v>168812.10748837207</v>
      </c>
      <c r="E4" s="27">
        <v>123014.73465116278</v>
      </c>
      <c r="F4" s="27">
        <v>45797.37283720931</v>
      </c>
    </row>
    <row r="5" spans="1:8" ht="12.75" customHeight="1" x14ac:dyDescent="0.2">
      <c r="A5" s="62" t="s">
        <v>8</v>
      </c>
      <c r="B5" s="63"/>
      <c r="C5" s="63"/>
      <c r="D5" s="63"/>
      <c r="E5" s="63"/>
      <c r="F5" s="64"/>
    </row>
    <row r="6" spans="1:8" ht="28.5" customHeight="1" x14ac:dyDescent="0.2">
      <c r="A6" s="65" t="s">
        <v>50</v>
      </c>
      <c r="B6" s="65"/>
      <c r="C6" s="66"/>
      <c r="D6" s="7">
        <v>81064.990000000005</v>
      </c>
      <c r="E6" s="7">
        <v>68371.490000000005</v>
      </c>
      <c r="F6" s="7">
        <v>12693.5</v>
      </c>
    </row>
    <row r="7" spans="1:8" ht="27.75" customHeight="1" x14ac:dyDescent="0.2">
      <c r="A7" s="67" t="s">
        <v>0</v>
      </c>
      <c r="B7" s="68"/>
      <c r="C7" s="69"/>
      <c r="D7" s="7">
        <v>8831.9714883720917</v>
      </c>
      <c r="E7" s="7">
        <v>4709.8348469735993</v>
      </c>
      <c r="F7" s="7">
        <v>4122.1366413984924</v>
      </c>
      <c r="H7" s="36"/>
    </row>
    <row r="8" spans="1:8" ht="12.75" customHeight="1" x14ac:dyDescent="0.2">
      <c r="A8" s="70" t="s">
        <v>1</v>
      </c>
      <c r="B8" s="70"/>
      <c r="C8" s="71"/>
      <c r="D8" s="27">
        <v>89896.961488372093</v>
      </c>
      <c r="E8" s="27">
        <v>73081.324846973599</v>
      </c>
      <c r="F8" s="27">
        <v>16815.636641398494</v>
      </c>
    </row>
    <row r="9" spans="1:8" ht="12.75" customHeight="1" x14ac:dyDescent="0.2">
      <c r="A9" s="72" t="s">
        <v>2</v>
      </c>
      <c r="B9" s="73"/>
      <c r="C9" s="73"/>
      <c r="D9" s="73"/>
      <c r="E9" s="73"/>
      <c r="F9" s="74"/>
    </row>
    <row r="10" spans="1:8" ht="25.5" customHeight="1" x14ac:dyDescent="0.2">
      <c r="A10" s="75" t="s">
        <v>3</v>
      </c>
      <c r="B10" s="75"/>
      <c r="C10" s="76"/>
      <c r="D10" s="7">
        <v>39993.019999999997</v>
      </c>
      <c r="E10" s="7">
        <v>33773.46</v>
      </c>
      <c r="F10" s="7">
        <v>6219.5599999999977</v>
      </c>
    </row>
    <row r="11" spans="1:8" ht="27" customHeight="1" x14ac:dyDescent="0.2">
      <c r="A11" s="67" t="s">
        <v>4</v>
      </c>
      <c r="B11" s="68"/>
      <c r="C11" s="68"/>
      <c r="D11" s="7">
        <v>4255.5239999999994</v>
      </c>
      <c r="E11" s="7">
        <v>2269.3478181762976</v>
      </c>
      <c r="F11" s="7">
        <v>1986.1761818237019</v>
      </c>
      <c r="H11" s="3"/>
    </row>
    <row r="12" spans="1:8" ht="12.75" customHeight="1" x14ac:dyDescent="0.2">
      <c r="A12" s="70" t="s">
        <v>5</v>
      </c>
      <c r="B12" s="70"/>
      <c r="C12" s="70"/>
      <c r="D12" s="27">
        <v>44248.543999999994</v>
      </c>
      <c r="E12" s="27">
        <v>36042.807818176298</v>
      </c>
      <c r="F12" s="27">
        <v>8205.7361818237005</v>
      </c>
      <c r="H12" s="9"/>
    </row>
    <row r="13" spans="1:8" ht="13.5" x14ac:dyDescent="0.2">
      <c r="A13" s="72" t="s">
        <v>51</v>
      </c>
      <c r="B13" s="73"/>
      <c r="C13" s="73"/>
      <c r="D13" s="73"/>
      <c r="E13" s="73"/>
      <c r="F13" s="74"/>
    </row>
    <row r="14" spans="1:8" ht="29.25" customHeight="1" x14ac:dyDescent="0.2">
      <c r="A14" s="77" t="s">
        <v>43</v>
      </c>
      <c r="B14" s="77"/>
      <c r="C14" s="77"/>
      <c r="D14" s="7">
        <v>7910.67</v>
      </c>
      <c r="E14" s="7">
        <v>6668.16</v>
      </c>
      <c r="F14" s="7">
        <v>1242.5100000000002</v>
      </c>
      <c r="H14" s="9"/>
    </row>
    <row r="15" spans="1:8" x14ac:dyDescent="0.2">
      <c r="A15" s="67" t="s">
        <v>44</v>
      </c>
      <c r="B15" s="68"/>
      <c r="C15" s="69"/>
      <c r="D15" s="7">
        <v>841.75199999999995</v>
      </c>
      <c r="E15" s="7">
        <v>448.88198601289412</v>
      </c>
      <c r="F15" s="7">
        <v>392.87001398710584</v>
      </c>
      <c r="H15" s="9"/>
    </row>
    <row r="16" spans="1:8" x14ac:dyDescent="0.2">
      <c r="A16" s="78" t="s">
        <v>52</v>
      </c>
      <c r="B16" s="78"/>
      <c r="C16" s="78"/>
      <c r="D16" s="27">
        <v>8752.4220000000005</v>
      </c>
      <c r="E16" s="27">
        <v>7117.0419860128941</v>
      </c>
      <c r="F16" s="27">
        <v>1635.3800139871064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37</v>
      </c>
      <c r="B18" s="80"/>
      <c r="C18" s="80"/>
      <c r="D18" s="28">
        <v>25914.18</v>
      </c>
      <c r="E18" s="28">
        <v>6773.5599999999995</v>
      </c>
      <c r="F18" s="28">
        <v>19140.620000000003</v>
      </c>
    </row>
    <row r="19" spans="1:6" ht="12.75" customHeight="1" x14ac:dyDescent="0.2">
      <c r="A19" s="78" t="s">
        <v>6</v>
      </c>
      <c r="B19" s="78"/>
      <c r="C19" s="78"/>
      <c r="D19" s="12">
        <v>6144.3</v>
      </c>
      <c r="E19" s="12">
        <v>0</v>
      </c>
      <c r="F19" s="12">
        <v>6144.3</v>
      </c>
    </row>
    <row r="20" spans="1:6" ht="12.75" customHeight="1" x14ac:dyDescent="0.2">
      <c r="A20" s="78" t="s">
        <v>7</v>
      </c>
      <c r="B20" s="78"/>
      <c r="C20" s="78"/>
      <c r="D20" s="12">
        <v>19769.88</v>
      </c>
      <c r="E20" s="12">
        <v>6773.5599999999995</v>
      </c>
      <c r="F20" s="12">
        <v>12996.320000000002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ht="26.25" customHeight="1" x14ac:dyDescent="0.2">
      <c r="A22" s="81" t="s">
        <v>9</v>
      </c>
      <c r="B22" s="82"/>
      <c r="C22" s="83"/>
      <c r="D22" s="28">
        <v>170570.14068837205</v>
      </c>
      <c r="E22" s="13"/>
      <c r="F22" s="13"/>
    </row>
    <row r="23" spans="1:6" s="14" customFormat="1" ht="15" x14ac:dyDescent="0.2">
      <c r="A23" s="84" t="s">
        <v>8</v>
      </c>
      <c r="B23" s="84"/>
      <c r="C23" s="84"/>
      <c r="D23" s="84"/>
      <c r="E23" s="13"/>
      <c r="F23" s="13"/>
    </row>
    <row r="24" spans="1:6" s="14" customFormat="1" ht="24.75" customHeight="1" x14ac:dyDescent="0.2">
      <c r="A24" s="70" t="s">
        <v>10</v>
      </c>
      <c r="B24" s="70"/>
      <c r="C24" s="70"/>
      <c r="D24" s="27"/>
      <c r="E24" s="13"/>
      <c r="F24" s="13"/>
    </row>
    <row r="25" spans="1:6" s="14" customFormat="1" ht="45.75" customHeight="1" x14ac:dyDescent="0.2">
      <c r="A25" s="67" t="s">
        <v>53</v>
      </c>
      <c r="B25" s="68"/>
      <c r="C25" s="69"/>
      <c r="D25" s="12">
        <v>61469.848800000007</v>
      </c>
      <c r="E25" s="13"/>
      <c r="F25" s="13"/>
    </row>
    <row r="26" spans="1:6" s="14" customFormat="1" ht="12.75" customHeight="1" x14ac:dyDescent="0.2">
      <c r="A26" s="67" t="s">
        <v>11</v>
      </c>
      <c r="B26" s="68"/>
      <c r="C26" s="69"/>
      <c r="D26" s="12"/>
      <c r="E26" s="13"/>
    </row>
    <row r="27" spans="1:6" s="14" customFormat="1" ht="25.5" customHeight="1" x14ac:dyDescent="0.2">
      <c r="A27" s="70" t="s">
        <v>12</v>
      </c>
      <c r="B27" s="70"/>
      <c r="C27" s="70"/>
      <c r="D27" s="28"/>
      <c r="E27" s="13"/>
      <c r="F27" s="13"/>
    </row>
    <row r="28" spans="1:6" s="14" customFormat="1" x14ac:dyDescent="0.2">
      <c r="A28" s="67" t="s">
        <v>45</v>
      </c>
      <c r="B28" s="68"/>
      <c r="C28" s="69"/>
      <c r="D28" s="12">
        <v>0</v>
      </c>
      <c r="E28" s="13"/>
      <c r="F28" s="13"/>
    </row>
    <row r="29" spans="1:6" s="14" customFormat="1" x14ac:dyDescent="0.2">
      <c r="A29" s="67" t="s">
        <v>46</v>
      </c>
      <c r="B29" s="68"/>
      <c r="C29" s="69"/>
      <c r="D29" s="12">
        <v>0</v>
      </c>
      <c r="E29" s="13"/>
      <c r="F29" s="13"/>
    </row>
    <row r="30" spans="1:6" s="14" customFormat="1" x14ac:dyDescent="0.2">
      <c r="A30" s="77" t="s">
        <v>13</v>
      </c>
      <c r="B30" s="77"/>
      <c r="C30" s="77"/>
      <c r="D30" s="12">
        <v>5178.427200000001</v>
      </c>
      <c r="E30" s="13"/>
      <c r="F30" s="13"/>
    </row>
    <row r="31" spans="1:6" s="14" customFormat="1" x14ac:dyDescent="0.2">
      <c r="A31" s="77" t="s">
        <v>54</v>
      </c>
      <c r="B31" s="77"/>
      <c r="C31" s="77"/>
      <c r="D31" s="12">
        <v>0</v>
      </c>
      <c r="E31" s="13"/>
      <c r="F31" s="13"/>
    </row>
    <row r="32" spans="1:6" s="14" customFormat="1" ht="12.75" customHeight="1" x14ac:dyDescent="0.2">
      <c r="A32" s="71" t="s">
        <v>16</v>
      </c>
      <c r="B32" s="85"/>
      <c r="C32" s="86"/>
      <c r="D32" s="28">
        <v>66648.276000000013</v>
      </c>
      <c r="E32" s="13"/>
      <c r="F32" s="13"/>
    </row>
    <row r="33" spans="1:7" s="14" customFormat="1" x14ac:dyDescent="0.2">
      <c r="A33" s="77" t="s">
        <v>40</v>
      </c>
      <c r="B33" s="77"/>
      <c r="C33" s="77"/>
      <c r="D33" s="12">
        <v>13799.179088372068</v>
      </c>
      <c r="E33" s="13"/>
      <c r="F33" s="13"/>
    </row>
    <row r="34" spans="1:7" s="14" customFormat="1" x14ac:dyDescent="0.2">
      <c r="A34" s="67" t="s">
        <v>14</v>
      </c>
      <c r="B34" s="68"/>
      <c r="C34" s="69"/>
      <c r="D34" s="12">
        <v>2589.2136000000005</v>
      </c>
      <c r="E34" s="13"/>
      <c r="F34" s="13"/>
      <c r="G34" s="16"/>
    </row>
    <row r="35" spans="1:7" s="14" customFormat="1" ht="40.5" customHeight="1" x14ac:dyDescent="0.2">
      <c r="A35" s="67" t="s">
        <v>15</v>
      </c>
      <c r="B35" s="68"/>
      <c r="C35" s="69"/>
      <c r="D35" s="12">
        <v>2013.8328000000001</v>
      </c>
      <c r="E35" s="13"/>
      <c r="F35" s="13"/>
    </row>
    <row r="36" spans="1:7" x14ac:dyDescent="0.2">
      <c r="A36" s="70" t="s">
        <v>17</v>
      </c>
      <c r="B36" s="70"/>
      <c r="C36" s="70"/>
      <c r="D36" s="28">
        <v>85050.501488372087</v>
      </c>
    </row>
    <row r="37" spans="1:7" ht="15" x14ac:dyDescent="0.2">
      <c r="A37" s="84" t="s">
        <v>2</v>
      </c>
      <c r="B37" s="84"/>
      <c r="C37" s="84"/>
      <c r="D37" s="84"/>
    </row>
    <row r="38" spans="1:7" ht="28.5" customHeight="1" x14ac:dyDescent="0.2">
      <c r="A38" s="77" t="s">
        <v>18</v>
      </c>
      <c r="B38" s="77"/>
      <c r="C38" s="77"/>
      <c r="D38" s="12">
        <v>59029.67</v>
      </c>
    </row>
    <row r="39" spans="1:7" x14ac:dyDescent="0.2">
      <c r="A39" s="77" t="s">
        <v>40</v>
      </c>
      <c r="B39" s="77"/>
      <c r="C39" s="77"/>
      <c r="D39" s="12">
        <v>5562.0144</v>
      </c>
    </row>
    <row r="40" spans="1:7" x14ac:dyDescent="0.2">
      <c r="A40" s="70" t="s">
        <v>19</v>
      </c>
      <c r="B40" s="70"/>
      <c r="C40" s="70"/>
      <c r="D40" s="28">
        <v>64591.684399999998</v>
      </c>
    </row>
    <row r="41" spans="1:7" ht="14.25" customHeight="1" x14ac:dyDescent="0.25">
      <c r="A41" s="87" t="s">
        <v>20</v>
      </c>
      <c r="B41" s="88"/>
      <c r="C41" s="88"/>
      <c r="D41" s="89"/>
    </row>
    <row r="42" spans="1:7" ht="51" customHeight="1" x14ac:dyDescent="0.2">
      <c r="A42" s="67" t="s">
        <v>21</v>
      </c>
      <c r="B42" s="68"/>
      <c r="C42" s="69"/>
      <c r="D42" s="12">
        <v>7340.86</v>
      </c>
    </row>
    <row r="43" spans="1:7" ht="12.75" customHeight="1" x14ac:dyDescent="0.2">
      <c r="A43" s="90" t="s">
        <v>22</v>
      </c>
      <c r="B43" s="91"/>
      <c r="C43" s="92"/>
      <c r="D43" s="12">
        <v>1256.2</v>
      </c>
    </row>
    <row r="44" spans="1:7" ht="12.75" customHeight="1" x14ac:dyDescent="0.2">
      <c r="A44" s="77" t="s">
        <v>23</v>
      </c>
      <c r="B44" s="77"/>
      <c r="C44" s="77"/>
      <c r="D44" s="12">
        <v>1312.8633</v>
      </c>
    </row>
    <row r="45" spans="1:7" ht="12.75" customHeight="1" x14ac:dyDescent="0.2">
      <c r="A45" s="70" t="s">
        <v>24</v>
      </c>
      <c r="B45" s="70"/>
      <c r="C45" s="70"/>
      <c r="D45" s="28">
        <v>9909.9232999999986</v>
      </c>
    </row>
    <row r="46" spans="1:7" ht="15" x14ac:dyDescent="0.25">
      <c r="A46" s="87" t="s">
        <v>25</v>
      </c>
      <c r="B46" s="88"/>
      <c r="C46" s="88"/>
      <c r="D46" s="89"/>
    </row>
    <row r="47" spans="1:7" ht="12.75" customHeight="1" x14ac:dyDescent="0.2">
      <c r="A47" s="67" t="s">
        <v>23</v>
      </c>
      <c r="B47" s="68"/>
      <c r="C47" s="69"/>
      <c r="D47" s="12">
        <v>768.03750000000002</v>
      </c>
    </row>
    <row r="48" spans="1:7" x14ac:dyDescent="0.2">
      <c r="A48" s="67" t="s">
        <v>26</v>
      </c>
      <c r="B48" s="68"/>
      <c r="C48" s="69"/>
      <c r="D48" s="12">
        <v>1024.0500000000002</v>
      </c>
    </row>
    <row r="49" spans="1:6" ht="12.75" customHeight="1" x14ac:dyDescent="0.2">
      <c r="A49" s="67" t="s">
        <v>49</v>
      </c>
      <c r="B49" s="68"/>
      <c r="C49" s="69"/>
      <c r="D49" s="12">
        <v>870.4425</v>
      </c>
    </row>
    <row r="50" spans="1:6" ht="12.75" customHeight="1" x14ac:dyDescent="0.2">
      <c r="A50" s="71" t="s">
        <v>27</v>
      </c>
      <c r="B50" s="85"/>
      <c r="C50" s="86"/>
      <c r="D50" s="28">
        <v>1792.0875000000001</v>
      </c>
    </row>
    <row r="51" spans="1:6" ht="15" x14ac:dyDescent="0.25">
      <c r="A51" s="87" t="s">
        <v>28</v>
      </c>
      <c r="B51" s="88"/>
      <c r="C51" s="88"/>
      <c r="D51" s="89"/>
    </row>
    <row r="52" spans="1:6" ht="12.75" customHeight="1" x14ac:dyDescent="0.2">
      <c r="A52" s="67" t="s">
        <v>23</v>
      </c>
      <c r="B52" s="68"/>
      <c r="C52" s="69"/>
      <c r="D52" s="12">
        <v>3294.9800000000005</v>
      </c>
    </row>
    <row r="53" spans="1:6" x14ac:dyDescent="0.2">
      <c r="A53" s="67" t="s">
        <v>26</v>
      </c>
      <c r="B53" s="68"/>
      <c r="C53" s="69"/>
      <c r="D53" s="12">
        <v>3294.9799999999996</v>
      </c>
    </row>
    <row r="54" spans="1:6" ht="12.75" customHeight="1" x14ac:dyDescent="0.2">
      <c r="A54" s="67" t="s">
        <v>49</v>
      </c>
      <c r="B54" s="68"/>
      <c r="C54" s="69"/>
      <c r="D54" s="12">
        <v>2635.9840000000004</v>
      </c>
    </row>
    <row r="55" spans="1:6" ht="12.75" customHeight="1" x14ac:dyDescent="0.2">
      <c r="A55" s="71" t="s">
        <v>29</v>
      </c>
      <c r="B55" s="85"/>
      <c r="C55" s="86"/>
      <c r="D55" s="28">
        <v>9225.9439999999995</v>
      </c>
    </row>
    <row r="56" spans="1:6" x14ac:dyDescent="0.2">
      <c r="B56" s="29"/>
      <c r="C56" s="29"/>
    </row>
    <row r="57" spans="1:6" ht="19.5" customHeight="1" x14ac:dyDescent="0.2">
      <c r="A57" s="98" t="s">
        <v>30</v>
      </c>
      <c r="B57" s="99"/>
      <c r="C57" s="99"/>
      <c r="D57" s="100"/>
    </row>
    <row r="58" spans="1:6" x14ac:dyDescent="0.2">
      <c r="A58" s="94" t="s">
        <v>55</v>
      </c>
      <c r="B58" s="95"/>
      <c r="C58" s="96"/>
      <c r="D58" s="27">
        <v>-11969.176641398488</v>
      </c>
    </row>
    <row r="59" spans="1:6" x14ac:dyDescent="0.2">
      <c r="A59" s="94" t="s">
        <v>56</v>
      </c>
      <c r="B59" s="95"/>
      <c r="C59" s="96"/>
      <c r="D59" s="27">
        <v>-28548.876581823701</v>
      </c>
    </row>
    <row r="60" spans="1:6" x14ac:dyDescent="0.2">
      <c r="A60" s="93" t="s">
        <v>57</v>
      </c>
      <c r="B60" s="93"/>
      <c r="C60" s="93"/>
      <c r="D60" s="27">
        <v>-1792.0875000000001</v>
      </c>
      <c r="F60" s="38"/>
    </row>
    <row r="61" spans="1:6" x14ac:dyDescent="0.2">
      <c r="A61" s="93" t="s">
        <v>58</v>
      </c>
      <c r="B61" s="93"/>
      <c r="C61" s="93"/>
      <c r="D61" s="27">
        <v>-2452.384</v>
      </c>
      <c r="F61" s="38"/>
    </row>
    <row r="62" spans="1:6" x14ac:dyDescent="0.2">
      <c r="A62" s="93" t="s">
        <v>59</v>
      </c>
      <c r="B62" s="93"/>
      <c r="C62" s="93"/>
      <c r="D62" s="27">
        <v>-2792.8813139871045</v>
      </c>
    </row>
    <row r="63" spans="1:6" ht="33.75" customHeight="1" x14ac:dyDescent="0.2">
      <c r="A63" s="94" t="s">
        <v>60</v>
      </c>
      <c r="B63" s="95"/>
      <c r="C63" s="96"/>
      <c r="D63" s="27">
        <v>60498.738346055849</v>
      </c>
    </row>
    <row r="64" spans="1:6" ht="34.5" customHeight="1" x14ac:dyDescent="0.2">
      <c r="A64" s="94" t="s">
        <v>61</v>
      </c>
      <c r="B64" s="95"/>
      <c r="C64" s="96"/>
      <c r="D64" s="27">
        <v>12943.332308846555</v>
      </c>
      <c r="E64" s="17"/>
    </row>
    <row r="65" spans="1:5" x14ac:dyDescent="0.2">
      <c r="A65" s="39"/>
      <c r="B65" s="39"/>
      <c r="C65" s="39"/>
      <c r="D65" s="19"/>
      <c r="E65" s="17"/>
    </row>
    <row r="66" spans="1:5" x14ac:dyDescent="0.2">
      <c r="A66" s="39"/>
      <c r="B66" s="39"/>
      <c r="C66" s="39"/>
      <c r="D66" s="19"/>
      <c r="E66" s="17"/>
    </row>
    <row r="67" spans="1:5" x14ac:dyDescent="0.2">
      <c r="A67" s="15" t="s">
        <v>47</v>
      </c>
      <c r="D67" s="20" t="s">
        <v>48</v>
      </c>
    </row>
    <row r="68" spans="1:5" x14ac:dyDescent="0.2">
      <c r="D68" s="20"/>
    </row>
    <row r="69" spans="1:5" x14ac:dyDescent="0.2">
      <c r="A69" s="21"/>
      <c r="B69" s="21"/>
      <c r="C69" s="21"/>
      <c r="D69" s="20"/>
    </row>
    <row r="70" spans="1:5" x14ac:dyDescent="0.2">
      <c r="A70" s="15" t="s">
        <v>31</v>
      </c>
      <c r="D70" s="30" t="s">
        <v>34</v>
      </c>
    </row>
    <row r="71" spans="1:5" x14ac:dyDescent="0.2">
      <c r="D71" s="30"/>
    </row>
    <row r="73" spans="1:5" hidden="1" x14ac:dyDescent="0.2">
      <c r="B73" s="31"/>
      <c r="C73" s="32" t="s">
        <v>33</v>
      </c>
      <c r="D73" s="33"/>
    </row>
    <row r="74" spans="1:5" ht="26.25" hidden="1" customHeight="1" x14ac:dyDescent="0.2">
      <c r="A74" s="97" t="s">
        <v>36</v>
      </c>
      <c r="B74" s="97"/>
      <c r="C74" s="97"/>
      <c r="D74" s="97"/>
      <c r="E74" s="13"/>
    </row>
    <row r="75" spans="1:5" hidden="1" x14ac:dyDescent="0.2">
      <c r="A75" s="31" t="s">
        <v>32</v>
      </c>
      <c r="B75" s="31"/>
      <c r="C75" s="31"/>
      <c r="D75" s="34">
        <v>-28642.57</v>
      </c>
    </row>
    <row r="76" spans="1:5" hidden="1" x14ac:dyDescent="0.2">
      <c r="B76" s="31"/>
      <c r="C76" s="31"/>
      <c r="D76" s="33"/>
    </row>
    <row r="77" spans="1:5" hidden="1" x14ac:dyDescent="0.2">
      <c r="A77" s="15" t="s">
        <v>35</v>
      </c>
      <c r="D77" s="33"/>
    </row>
    <row r="78" spans="1:5" hidden="1" x14ac:dyDescent="0.2">
      <c r="A78" s="15" t="s">
        <v>62</v>
      </c>
      <c r="D78" s="33"/>
    </row>
    <row r="79" spans="1:5" ht="14.25" hidden="1" customHeight="1" x14ac:dyDescent="0.2">
      <c r="A79" s="22"/>
      <c r="B79" s="23"/>
      <c r="C79" s="23"/>
      <c r="D79" s="24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IV65536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1" t="s">
        <v>65</v>
      </c>
      <c r="B1" s="101"/>
      <c r="C1" s="101"/>
    </row>
    <row r="2" spans="1:6" x14ac:dyDescent="0.25">
      <c r="A2" s="101" t="s">
        <v>66</v>
      </c>
      <c r="B2" s="101"/>
      <c r="C2" s="101"/>
    </row>
    <row r="3" spans="1:6" x14ac:dyDescent="0.25">
      <c r="A3" s="101" t="s">
        <v>67</v>
      </c>
      <c r="B3" s="101"/>
      <c r="C3" s="101"/>
    </row>
    <row r="4" spans="1:6" x14ac:dyDescent="0.25">
      <c r="C4" s="41"/>
    </row>
    <row r="5" spans="1:6" ht="25.5" x14ac:dyDescent="0.25">
      <c r="A5" s="42" t="s">
        <v>68</v>
      </c>
      <c r="B5" s="43" t="s">
        <v>69</v>
      </c>
      <c r="C5" s="44">
        <f>SUM(C7:C8)</f>
        <v>59029.67</v>
      </c>
    </row>
    <row r="6" spans="1:6" x14ac:dyDescent="0.25">
      <c r="A6" s="45"/>
      <c r="B6" s="46" t="s">
        <v>70</v>
      </c>
      <c r="C6" s="47"/>
    </row>
    <row r="7" spans="1:6" x14ac:dyDescent="0.25">
      <c r="A7" s="48">
        <v>1</v>
      </c>
      <c r="B7" s="49" t="s">
        <v>71</v>
      </c>
      <c r="C7" s="50">
        <v>53000</v>
      </c>
    </row>
    <row r="8" spans="1:6" x14ac:dyDescent="0.25">
      <c r="A8" s="48">
        <v>2</v>
      </c>
      <c r="B8" s="49" t="s">
        <v>72</v>
      </c>
      <c r="C8" s="50">
        <v>6029.67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73</v>
      </c>
      <c r="B11" s="55"/>
      <c r="C11" s="55" t="s">
        <v>74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75</v>
      </c>
      <c r="B15" s="55"/>
      <c r="C15" s="55" t="s">
        <v>76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43" workbookViewId="0">
      <selection activeCell="F64" sqref="F64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64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38</v>
      </c>
      <c r="B3" s="61"/>
      <c r="C3" s="61"/>
      <c r="D3" s="26" t="s">
        <v>41</v>
      </c>
      <c r="E3" s="26" t="s">
        <v>42</v>
      </c>
      <c r="F3" s="35" t="s">
        <v>39</v>
      </c>
    </row>
    <row r="4" spans="1:9" ht="21" customHeight="1" x14ac:dyDescent="0.2">
      <c r="A4" s="61"/>
      <c r="B4" s="61"/>
      <c r="C4" s="61"/>
      <c r="D4" s="27">
        <v>165320.1725116279</v>
      </c>
      <c r="E4" s="27">
        <v>127021.8753488372</v>
      </c>
      <c r="F4" s="27">
        <v>38298.297162790681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7">
        <v>79245.2</v>
      </c>
      <c r="E6" s="7">
        <v>71233.02</v>
      </c>
      <c r="F6" s="7">
        <v>8012.179999999993</v>
      </c>
    </row>
    <row r="7" spans="1:9" ht="27.75" customHeight="1" x14ac:dyDescent="0.2">
      <c r="A7" s="67" t="s">
        <v>0</v>
      </c>
      <c r="B7" s="68"/>
      <c r="C7" s="69"/>
      <c r="D7" s="7">
        <v>9004.7309116279066</v>
      </c>
      <c r="E7" s="7">
        <v>4801.962448706071</v>
      </c>
      <c r="F7" s="7">
        <v>4202.7684629218356</v>
      </c>
      <c r="G7" s="36"/>
      <c r="I7" s="36"/>
    </row>
    <row r="8" spans="1:9" ht="12.75" customHeight="1" x14ac:dyDescent="0.2">
      <c r="A8" s="70" t="s">
        <v>1</v>
      </c>
      <c r="B8" s="70"/>
      <c r="C8" s="71"/>
      <c r="D8" s="27">
        <v>88249.930911627904</v>
      </c>
      <c r="E8" s="27">
        <v>76034.982448706069</v>
      </c>
      <c r="F8" s="27">
        <v>12214.948462921828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39059.07</v>
      </c>
      <c r="E10" s="7">
        <v>34835.699999999997</v>
      </c>
      <c r="F10" s="7">
        <v>4223.3700000000026</v>
      </c>
      <c r="G10" s="8"/>
    </row>
    <row r="11" spans="1:9" ht="27" customHeight="1" x14ac:dyDescent="0.2">
      <c r="A11" s="67" t="s">
        <v>4</v>
      </c>
      <c r="B11" s="68"/>
      <c r="C11" s="68"/>
      <c r="D11" s="7">
        <v>3707.7263999999996</v>
      </c>
      <c r="E11" s="7">
        <v>1977.2232082898979</v>
      </c>
      <c r="F11" s="7">
        <v>1730.5031917101016</v>
      </c>
      <c r="G11" s="8"/>
      <c r="I11" s="3"/>
    </row>
    <row r="12" spans="1:9" ht="12.75" customHeight="1" x14ac:dyDescent="0.2">
      <c r="A12" s="70" t="s">
        <v>5</v>
      </c>
      <c r="B12" s="70"/>
      <c r="C12" s="70"/>
      <c r="D12" s="27">
        <v>42766.796399999999</v>
      </c>
      <c r="E12" s="27">
        <v>36812.923208289896</v>
      </c>
      <c r="F12" s="27">
        <v>5953.873191710104</v>
      </c>
      <c r="G12" s="8"/>
      <c r="I12" s="9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8"/>
    </row>
    <row r="14" spans="1:9" ht="29.25" customHeight="1" x14ac:dyDescent="0.2">
      <c r="A14" s="77" t="s">
        <v>43</v>
      </c>
      <c r="B14" s="77"/>
      <c r="C14" s="77"/>
      <c r="D14" s="7">
        <v>7726.4</v>
      </c>
      <c r="E14" s="7">
        <v>6950.26</v>
      </c>
      <c r="F14" s="7">
        <v>776.13999999999942</v>
      </c>
      <c r="G14" s="8"/>
      <c r="I14" s="9"/>
    </row>
    <row r="15" spans="1:9" x14ac:dyDescent="0.2">
      <c r="A15" s="67" t="s">
        <v>44</v>
      </c>
      <c r="B15" s="68"/>
      <c r="C15" s="69"/>
      <c r="D15" s="7">
        <v>1023.7752000000002</v>
      </c>
      <c r="E15" s="7">
        <v>545.94969184124056</v>
      </c>
      <c r="F15" s="7">
        <v>477.82550815875959</v>
      </c>
      <c r="G15" s="3"/>
      <c r="I15" s="9"/>
    </row>
    <row r="16" spans="1:9" x14ac:dyDescent="0.2">
      <c r="A16" s="78" t="s">
        <v>52</v>
      </c>
      <c r="B16" s="78"/>
      <c r="C16" s="78"/>
      <c r="D16" s="27">
        <v>8750.1751999999997</v>
      </c>
      <c r="E16" s="27">
        <v>7496.2096918412408</v>
      </c>
      <c r="F16" s="27">
        <v>1253.9655081587589</v>
      </c>
    </row>
    <row r="17" spans="1:6" ht="12.75" customHeight="1" x14ac:dyDescent="0.2">
      <c r="A17" s="10"/>
      <c r="B17" s="10"/>
      <c r="C17" s="10"/>
      <c r="D17" s="11"/>
      <c r="E17" s="11"/>
      <c r="F17" s="12"/>
    </row>
    <row r="18" spans="1:6" ht="12.75" customHeight="1" x14ac:dyDescent="0.2">
      <c r="A18" s="79" t="s">
        <v>37</v>
      </c>
      <c r="B18" s="80"/>
      <c r="C18" s="80"/>
      <c r="D18" s="28">
        <v>25553.269999999997</v>
      </c>
      <c r="E18" s="28">
        <v>6677.76</v>
      </c>
      <c r="F18" s="28">
        <v>18875.509999999998</v>
      </c>
    </row>
    <row r="19" spans="1:6" ht="12.75" customHeight="1" x14ac:dyDescent="0.2">
      <c r="A19" s="78" t="s">
        <v>6</v>
      </c>
      <c r="B19" s="78"/>
      <c r="C19" s="78"/>
      <c r="D19" s="12">
        <v>6059.15</v>
      </c>
      <c r="E19" s="12">
        <v>0</v>
      </c>
      <c r="F19" s="12">
        <v>6059.15</v>
      </c>
    </row>
    <row r="20" spans="1:6" ht="12.75" customHeight="1" x14ac:dyDescent="0.2">
      <c r="A20" s="78" t="s">
        <v>7</v>
      </c>
      <c r="B20" s="78"/>
      <c r="C20" s="78"/>
      <c r="D20" s="12">
        <v>19494.12</v>
      </c>
      <c r="E20" s="12">
        <v>6677.76</v>
      </c>
      <c r="F20" s="12">
        <v>12816.359999999999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ht="26.25" customHeight="1" x14ac:dyDescent="0.2">
      <c r="A22" s="81" t="s">
        <v>9</v>
      </c>
      <c r="B22" s="82"/>
      <c r="C22" s="83"/>
      <c r="D22" s="28">
        <v>205711.69087496123</v>
      </c>
      <c r="E22" s="13"/>
      <c r="F22" s="13"/>
    </row>
    <row r="23" spans="1:6" s="14" customFormat="1" ht="15" x14ac:dyDescent="0.2">
      <c r="A23" s="84" t="s">
        <v>8</v>
      </c>
      <c r="B23" s="84"/>
      <c r="C23" s="84"/>
      <c r="D23" s="84"/>
      <c r="E23" s="13"/>
      <c r="F23" s="13"/>
    </row>
    <row r="24" spans="1:6" s="14" customFormat="1" ht="24.75" customHeight="1" x14ac:dyDescent="0.2">
      <c r="A24" s="70" t="s">
        <v>10</v>
      </c>
      <c r="B24" s="70"/>
      <c r="C24" s="70"/>
      <c r="D24" s="27"/>
      <c r="E24" s="13"/>
      <c r="F24" s="13"/>
    </row>
    <row r="25" spans="1:6" s="14" customFormat="1" ht="45.75" customHeight="1" x14ac:dyDescent="0.2">
      <c r="A25" s="67" t="s">
        <v>53</v>
      </c>
      <c r="B25" s="68"/>
      <c r="C25" s="69"/>
      <c r="D25" s="12">
        <v>60602.19</v>
      </c>
      <c r="E25" s="13"/>
      <c r="F25" s="13"/>
    </row>
    <row r="26" spans="1:6" s="14" customFormat="1" ht="12.75" customHeight="1" x14ac:dyDescent="0.2">
      <c r="A26" s="67" t="s">
        <v>11</v>
      </c>
      <c r="B26" s="68"/>
      <c r="C26" s="69"/>
      <c r="D26" s="12"/>
      <c r="E26" s="13"/>
    </row>
    <row r="27" spans="1:6" s="14" customFormat="1" ht="25.5" customHeight="1" x14ac:dyDescent="0.2">
      <c r="A27" s="70" t="s">
        <v>12</v>
      </c>
      <c r="B27" s="70"/>
      <c r="C27" s="70"/>
      <c r="D27" s="28"/>
      <c r="E27" s="13"/>
      <c r="F27" s="13"/>
    </row>
    <row r="28" spans="1:6" s="14" customFormat="1" x14ac:dyDescent="0.2">
      <c r="A28" s="67" t="s">
        <v>45</v>
      </c>
      <c r="B28" s="68"/>
      <c r="C28" s="69"/>
      <c r="D28" s="12">
        <v>0</v>
      </c>
      <c r="E28" s="13"/>
      <c r="F28" s="13"/>
    </row>
    <row r="29" spans="1:6" s="14" customFormat="1" x14ac:dyDescent="0.2">
      <c r="A29" s="67" t="s">
        <v>46</v>
      </c>
      <c r="B29" s="68"/>
      <c r="C29" s="69"/>
      <c r="D29" s="12">
        <v>0</v>
      </c>
      <c r="E29" s="13"/>
      <c r="F29" s="13"/>
    </row>
    <row r="30" spans="1:6" s="14" customFormat="1" x14ac:dyDescent="0.2">
      <c r="A30" s="77" t="s">
        <v>13</v>
      </c>
      <c r="B30" s="77"/>
      <c r="C30" s="77"/>
      <c r="D30" s="12">
        <v>5105.3328000000001</v>
      </c>
      <c r="E30" s="13"/>
      <c r="F30" s="13"/>
    </row>
    <row r="31" spans="1:6" s="14" customFormat="1" x14ac:dyDescent="0.2">
      <c r="A31" s="77" t="s">
        <v>54</v>
      </c>
      <c r="B31" s="77"/>
      <c r="C31" s="77"/>
      <c r="D31" s="12">
        <v>0</v>
      </c>
      <c r="E31" s="13"/>
      <c r="F31" s="13"/>
    </row>
    <row r="32" spans="1:6" s="14" customFormat="1" ht="12.75" customHeight="1" x14ac:dyDescent="0.2">
      <c r="A32" s="71" t="s">
        <v>16</v>
      </c>
      <c r="B32" s="85"/>
      <c r="C32" s="86"/>
      <c r="D32" s="28">
        <v>65707.522800000006</v>
      </c>
      <c r="E32" s="13"/>
      <c r="F32" s="13"/>
    </row>
    <row r="33" spans="1:8" s="14" customFormat="1" x14ac:dyDescent="0.2">
      <c r="A33" s="77" t="s">
        <v>40</v>
      </c>
      <c r="B33" s="77"/>
      <c r="C33" s="77"/>
      <c r="D33" s="12">
        <v>13012.044511627901</v>
      </c>
      <c r="E33" s="13"/>
      <c r="F33" s="13"/>
    </row>
    <row r="34" spans="1:8" s="14" customFormat="1" x14ac:dyDescent="0.2">
      <c r="A34" s="67" t="s">
        <v>14</v>
      </c>
      <c r="B34" s="68"/>
      <c r="C34" s="69"/>
      <c r="D34" s="12">
        <v>2552.6664000000001</v>
      </c>
      <c r="E34" s="13"/>
      <c r="F34" s="13"/>
      <c r="H34" s="16"/>
    </row>
    <row r="35" spans="1:8" s="14" customFormat="1" ht="40.5" customHeight="1" x14ac:dyDescent="0.2">
      <c r="A35" s="67" t="s">
        <v>15</v>
      </c>
      <c r="B35" s="68"/>
      <c r="C35" s="69"/>
      <c r="D35" s="12">
        <v>1985.4072000000001</v>
      </c>
      <c r="E35" s="13"/>
      <c r="F35" s="13"/>
    </row>
    <row r="36" spans="1:8" x14ac:dyDescent="0.2">
      <c r="A36" s="70" t="s">
        <v>17</v>
      </c>
      <c r="B36" s="70"/>
      <c r="C36" s="70"/>
      <c r="D36" s="28">
        <v>83257.64091162791</v>
      </c>
    </row>
    <row r="37" spans="1:8" ht="15" x14ac:dyDescent="0.2">
      <c r="A37" s="84" t="s">
        <v>2</v>
      </c>
      <c r="B37" s="84"/>
      <c r="C37" s="84"/>
      <c r="D37" s="84"/>
    </row>
    <row r="38" spans="1:8" ht="28.5" customHeight="1" x14ac:dyDescent="0.2">
      <c r="A38" s="77" t="s">
        <v>18</v>
      </c>
      <c r="B38" s="77"/>
      <c r="C38" s="77"/>
      <c r="D38" s="12">
        <v>96315.57</v>
      </c>
    </row>
    <row r="39" spans="1:8" x14ac:dyDescent="0.2">
      <c r="A39" s="77" t="s">
        <v>40</v>
      </c>
      <c r="B39" s="77"/>
      <c r="C39" s="77"/>
      <c r="D39" s="12">
        <v>5483.5056000000004</v>
      </c>
    </row>
    <row r="40" spans="1:8" x14ac:dyDescent="0.2">
      <c r="A40" s="70" t="s">
        <v>19</v>
      </c>
      <c r="B40" s="70"/>
      <c r="C40" s="70"/>
      <c r="D40" s="28">
        <v>101799.07560000001</v>
      </c>
    </row>
    <row r="41" spans="1:8" ht="14.25" customHeight="1" x14ac:dyDescent="0.25">
      <c r="A41" s="87" t="s">
        <v>20</v>
      </c>
      <c r="B41" s="88"/>
      <c r="C41" s="88"/>
      <c r="D41" s="89"/>
    </row>
    <row r="42" spans="1:8" ht="51" customHeight="1" x14ac:dyDescent="0.2">
      <c r="A42" s="67" t="s">
        <v>21</v>
      </c>
      <c r="B42" s="68"/>
      <c r="C42" s="69"/>
      <c r="D42" s="12">
        <v>7239.14</v>
      </c>
    </row>
    <row r="43" spans="1:8" ht="12.75" customHeight="1" x14ac:dyDescent="0.2">
      <c r="A43" s="90" t="s">
        <v>22</v>
      </c>
      <c r="B43" s="91"/>
      <c r="C43" s="92"/>
      <c r="D43" s="12">
        <v>1238.8</v>
      </c>
    </row>
    <row r="44" spans="1:8" ht="12.75" customHeight="1" x14ac:dyDescent="0.2">
      <c r="A44" s="77" t="s">
        <v>23</v>
      </c>
      <c r="B44" s="77"/>
      <c r="C44" s="77"/>
      <c r="D44" s="12">
        <v>1312.5262799999998</v>
      </c>
    </row>
    <row r="45" spans="1:8" ht="12.75" customHeight="1" x14ac:dyDescent="0.2">
      <c r="A45" s="70" t="s">
        <v>24</v>
      </c>
      <c r="B45" s="70"/>
      <c r="C45" s="70"/>
      <c r="D45" s="28">
        <v>9790.4662800000006</v>
      </c>
    </row>
    <row r="46" spans="1:8" ht="15" x14ac:dyDescent="0.25">
      <c r="A46" s="87" t="s">
        <v>25</v>
      </c>
      <c r="B46" s="88"/>
      <c r="C46" s="88"/>
      <c r="D46" s="89"/>
    </row>
    <row r="47" spans="1:8" ht="12.75" customHeight="1" x14ac:dyDescent="0.2">
      <c r="A47" s="67" t="s">
        <v>23</v>
      </c>
      <c r="B47" s="68"/>
      <c r="C47" s="69"/>
      <c r="D47" s="12">
        <v>757.39375000000007</v>
      </c>
    </row>
    <row r="48" spans="1:8" x14ac:dyDescent="0.2">
      <c r="A48" s="67" t="s">
        <v>26</v>
      </c>
      <c r="B48" s="68"/>
      <c r="C48" s="69"/>
      <c r="D48" s="12">
        <v>1009.8583333333327</v>
      </c>
    </row>
    <row r="49" spans="1:7" ht="12.75" customHeight="1" x14ac:dyDescent="0.2">
      <c r="A49" s="67" t="s">
        <v>49</v>
      </c>
      <c r="B49" s="68"/>
      <c r="C49" s="69"/>
      <c r="D49" s="12">
        <v>858.37958333333336</v>
      </c>
    </row>
    <row r="50" spans="1:7" ht="12.75" customHeight="1" x14ac:dyDescent="0.2">
      <c r="A50" s="71" t="s">
        <v>27</v>
      </c>
      <c r="B50" s="85"/>
      <c r="C50" s="86"/>
      <c r="D50" s="28">
        <v>1767.2520833333328</v>
      </c>
    </row>
    <row r="51" spans="1:7" ht="15" x14ac:dyDescent="0.25">
      <c r="A51" s="87" t="s">
        <v>28</v>
      </c>
      <c r="B51" s="88"/>
      <c r="C51" s="88"/>
      <c r="D51" s="89"/>
    </row>
    <row r="52" spans="1:7" ht="12.75" customHeight="1" x14ac:dyDescent="0.2">
      <c r="A52" s="67" t="s">
        <v>23</v>
      </c>
      <c r="B52" s="68"/>
      <c r="C52" s="69"/>
      <c r="D52" s="12">
        <v>3249.0200000000004</v>
      </c>
    </row>
    <row r="53" spans="1:7" x14ac:dyDescent="0.2">
      <c r="A53" s="67" t="s">
        <v>26</v>
      </c>
      <c r="B53" s="68"/>
      <c r="C53" s="69"/>
      <c r="D53" s="12">
        <v>3249.0199999999986</v>
      </c>
    </row>
    <row r="54" spans="1:7" ht="12.75" customHeight="1" x14ac:dyDescent="0.2">
      <c r="A54" s="67" t="s">
        <v>49</v>
      </c>
      <c r="B54" s="68"/>
      <c r="C54" s="69"/>
      <c r="D54" s="12">
        <v>2599.2160000000003</v>
      </c>
    </row>
    <row r="55" spans="1:7" ht="12.75" customHeight="1" x14ac:dyDescent="0.2">
      <c r="A55" s="71" t="s">
        <v>29</v>
      </c>
      <c r="B55" s="85"/>
      <c r="C55" s="86"/>
      <c r="D55" s="28">
        <v>9097.2559999999994</v>
      </c>
    </row>
    <row r="56" spans="1:7" x14ac:dyDescent="0.2">
      <c r="B56" s="29"/>
      <c r="C56" s="29"/>
    </row>
    <row r="57" spans="1:7" ht="19.5" customHeight="1" x14ac:dyDescent="0.2">
      <c r="A57" s="98" t="s">
        <v>30</v>
      </c>
      <c r="B57" s="99"/>
      <c r="C57" s="99"/>
      <c r="D57" s="100"/>
    </row>
    <row r="58" spans="1:7" x14ac:dyDescent="0.2">
      <c r="A58" s="94" t="s">
        <v>55</v>
      </c>
      <c r="B58" s="95"/>
      <c r="C58" s="96"/>
      <c r="D58" s="27">
        <v>-7222.6584629218341</v>
      </c>
    </row>
    <row r="59" spans="1:7" x14ac:dyDescent="0.2">
      <c r="A59" s="94" t="s">
        <v>56</v>
      </c>
      <c r="B59" s="95"/>
      <c r="C59" s="96"/>
      <c r="D59" s="27">
        <v>-64986.152391710115</v>
      </c>
    </row>
    <row r="60" spans="1:7" x14ac:dyDescent="0.2">
      <c r="A60" s="93" t="s">
        <v>57</v>
      </c>
      <c r="B60" s="93"/>
      <c r="C60" s="93"/>
      <c r="D60" s="27">
        <v>-1767.2520833333328</v>
      </c>
      <c r="F60" s="38"/>
    </row>
    <row r="61" spans="1:7" x14ac:dyDescent="0.2">
      <c r="A61" s="93" t="s">
        <v>58</v>
      </c>
      <c r="B61" s="93"/>
      <c r="C61" s="93"/>
      <c r="D61" s="27">
        <v>-2419.4959999999992</v>
      </c>
      <c r="F61" s="38"/>
    </row>
    <row r="62" spans="1:7" x14ac:dyDescent="0.2">
      <c r="A62" s="93" t="s">
        <v>59</v>
      </c>
      <c r="B62" s="93"/>
      <c r="C62" s="93"/>
      <c r="D62" s="27">
        <v>-2294.2565881587598</v>
      </c>
    </row>
    <row r="63" spans="1:7" ht="33.75" customHeight="1" x14ac:dyDescent="0.2">
      <c r="A63" s="94" t="s">
        <v>60</v>
      </c>
      <c r="B63" s="95"/>
      <c r="C63" s="96"/>
      <c r="D63" s="27">
        <v>50122.340442079687</v>
      </c>
    </row>
    <row r="64" spans="1:7" ht="34.5" customHeight="1" x14ac:dyDescent="0.2">
      <c r="A64" s="94" t="s">
        <v>61</v>
      </c>
      <c r="B64" s="95"/>
      <c r="C64" s="96"/>
      <c r="D64" s="27">
        <v>-28567.475084044345</v>
      </c>
      <c r="E64" s="17"/>
      <c r="G64" s="18"/>
    </row>
    <row r="65" spans="1:7" x14ac:dyDescent="0.2">
      <c r="A65" s="39"/>
      <c r="B65" s="39"/>
      <c r="C65" s="39"/>
      <c r="D65" s="19"/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15" t="s">
        <v>47</v>
      </c>
      <c r="D67" s="20" t="s">
        <v>48</v>
      </c>
    </row>
    <row r="68" spans="1:7" x14ac:dyDescent="0.2">
      <c r="D68" s="20"/>
    </row>
    <row r="69" spans="1:7" x14ac:dyDescent="0.2">
      <c r="A69" s="21"/>
      <c r="B69" s="21"/>
      <c r="C69" s="21"/>
      <c r="D69" s="20"/>
    </row>
    <row r="70" spans="1:7" x14ac:dyDescent="0.2">
      <c r="A70" s="15" t="s">
        <v>31</v>
      </c>
      <c r="D70" s="30" t="s">
        <v>34</v>
      </c>
    </row>
    <row r="71" spans="1:7" x14ac:dyDescent="0.2">
      <c r="D71" s="30"/>
    </row>
    <row r="73" spans="1:7" hidden="1" x14ac:dyDescent="0.2">
      <c r="B73" s="31"/>
      <c r="C73" s="32" t="s">
        <v>33</v>
      </c>
      <c r="D73" s="33"/>
    </row>
    <row r="74" spans="1:7" ht="26.25" hidden="1" customHeight="1" x14ac:dyDescent="0.2">
      <c r="A74" s="97" t="s">
        <v>36</v>
      </c>
      <c r="B74" s="97"/>
      <c r="C74" s="97"/>
      <c r="D74" s="97"/>
      <c r="E74" s="13"/>
    </row>
    <row r="75" spans="1:7" hidden="1" x14ac:dyDescent="0.2">
      <c r="A75" s="31" t="s">
        <v>32</v>
      </c>
      <c r="B75" s="31"/>
      <c r="C75" s="31"/>
      <c r="D75" s="34">
        <v>-28642.57</v>
      </c>
    </row>
    <row r="76" spans="1:7" hidden="1" x14ac:dyDescent="0.2">
      <c r="B76" s="31"/>
      <c r="C76" s="31"/>
      <c r="D76" s="33"/>
    </row>
    <row r="77" spans="1:7" hidden="1" x14ac:dyDescent="0.2">
      <c r="A77" s="15" t="s">
        <v>35</v>
      </c>
      <c r="D77" s="33"/>
    </row>
    <row r="78" spans="1:7" hidden="1" x14ac:dyDescent="0.2">
      <c r="A78" s="15" t="s">
        <v>62</v>
      </c>
      <c r="D78" s="33"/>
    </row>
    <row r="79" spans="1:7" ht="14.25" hidden="1" customHeight="1" x14ac:dyDescent="0.2">
      <c r="A79" s="22"/>
      <c r="B79" s="23"/>
      <c r="C79" s="23"/>
      <c r="D79" s="24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7" sqref="B17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1" t="s">
        <v>65</v>
      </c>
      <c r="B1" s="101"/>
      <c r="C1" s="101"/>
    </row>
    <row r="2" spans="1:6" x14ac:dyDescent="0.25">
      <c r="A2" s="101" t="s">
        <v>66</v>
      </c>
      <c r="B2" s="101"/>
      <c r="C2" s="101"/>
    </row>
    <row r="3" spans="1:6" x14ac:dyDescent="0.25">
      <c r="A3" s="101" t="s">
        <v>77</v>
      </c>
      <c r="B3" s="101"/>
      <c r="C3" s="101"/>
    </row>
    <row r="4" spans="1:6" x14ac:dyDescent="0.25">
      <c r="C4" s="41"/>
    </row>
    <row r="5" spans="1:6" ht="25.5" x14ac:dyDescent="0.25">
      <c r="A5" s="42" t="s">
        <v>68</v>
      </c>
      <c r="B5" s="43" t="s">
        <v>69</v>
      </c>
      <c r="C5" s="44">
        <f>SUM(C7:C11)</f>
        <v>96315.57</v>
      </c>
    </row>
    <row r="6" spans="1:6" x14ac:dyDescent="0.25">
      <c r="A6" s="45"/>
      <c r="B6" s="46" t="s">
        <v>70</v>
      </c>
      <c r="C6" s="47"/>
    </row>
    <row r="7" spans="1:6" x14ac:dyDescent="0.25">
      <c r="A7" s="48">
        <v>1</v>
      </c>
      <c r="B7" s="49" t="s">
        <v>78</v>
      </c>
      <c r="C7" s="50">
        <v>45000</v>
      </c>
    </row>
    <row r="8" spans="1:6" x14ac:dyDescent="0.25">
      <c r="A8" s="48">
        <v>2</v>
      </c>
      <c r="B8" s="49" t="s">
        <v>79</v>
      </c>
      <c r="C8" s="50">
        <v>18060.5</v>
      </c>
    </row>
    <row r="9" spans="1:6" x14ac:dyDescent="0.25">
      <c r="A9" s="48">
        <v>3</v>
      </c>
      <c r="B9" s="49" t="s">
        <v>80</v>
      </c>
      <c r="C9" s="50">
        <v>26027</v>
      </c>
    </row>
    <row r="10" spans="1:6" x14ac:dyDescent="0.25">
      <c r="A10" s="48">
        <v>4</v>
      </c>
      <c r="B10" s="49" t="s">
        <v>72</v>
      </c>
      <c r="C10" s="50">
        <v>5946.07</v>
      </c>
    </row>
    <row r="11" spans="1:6" x14ac:dyDescent="0.25">
      <c r="A11" s="48">
        <v>5</v>
      </c>
      <c r="B11" s="49" t="s">
        <v>81</v>
      </c>
      <c r="C11" s="50">
        <v>1282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75</v>
      </c>
      <c r="B18" s="55"/>
      <c r="C18" s="55" t="s">
        <v>76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подъезд №1 2019</vt:lpstr>
      <vt:lpstr>реестр подъезд № 1</vt:lpstr>
      <vt:lpstr>подъезд №2 2019</vt:lpstr>
      <vt:lpstr>реестр подъезд№2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2020-03-23T10:56:44Z</dcterms:modified>
</cp:coreProperties>
</file>