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<sst xmlns="http://schemas.openxmlformats.org/spreadsheetml/2006/main" count="72" uniqueCount="68">
  <si>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</si>
  <si>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</si>
  <si>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</si>
  <si>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</si>
  <si>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</si>
  <si>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</si>
  <si>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</si>
  <si>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</si>
  <si>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</si>
  <si>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</si>
  <si>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</si>
  <si>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</si>
  <si>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</si>
  <si>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</si>
  <si>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</si>
  <si>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</si>
  <si>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</si>
  <si>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</si>
  <si>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</si>
  <si>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</si>
  <si>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</si>
  <si>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</si>
  <si>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</si>
  <si>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</si>
  <si>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</si>
  <si>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</si>
  <si>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</si>
  <si>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</si>
  <si>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</si>
  <si>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</si>
  <si>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</si>
  <si>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</si>
  <si>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</si>
  <si>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</si>
  <si>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</si>
  <si>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</si>
  <si>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</si>
  <si>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</si>
  <si>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</si>
  <si>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</si>
  <si>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</si>
  <si>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</si>
  <si>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</si>
  <si>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</si>
  <si>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Киевская,19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</si>
  <si>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</si>
  <si>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</si>
  <si>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</si>
  <si>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</si>
  <si>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</si>
  <si>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</si>
  <si>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Киевская, 19</t>
  </si>
  <si>
    <t>№
п/п</t>
  </si>
  <si>
    <t>Выполнено работ по текущему ремонту всего в рублях :</t>
  </si>
  <si>
    <t>в том числе</t>
  </si>
  <si>
    <t xml:space="preserve"> Ремонт канализации</t>
  </si>
  <si>
    <t>Завоз земли</t>
  </si>
  <si>
    <t>Сварочные работы</t>
  </si>
  <si>
    <t>Установка шаровой задвижки Д.32 на трубопроводе ХВС в подвале</t>
  </si>
  <si>
    <t>Разборка кладовых и очистка подвальных помещений от мусора</t>
  </si>
  <si>
    <t>Замена комплекта фурнитуры стеклопакета подъезд №3 этаж 1 и 2</t>
  </si>
  <si>
    <t>Диагностика, мелкий ремонт КМ5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</si>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</sst>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_-* #,##0.0\ _₽_-;\-* #,##0.0\ _₽_-;_-* &quot;-&quot;??\ _₽_-;_-@_-"/>
    <numFmt numFmtId="192" formatCode="_-* #,##0\ _₽_-;\-* #,##0\ _₽_-;_-* &quot;-&quot;??\ _₽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173" fontId="49" fillId="0" borderId="10" xfId="58" applyFont="1" applyBorder="1" applyAlignment="1">
      <alignment vertical="center"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44</v>
      </c>
      <c r="B1" s="14"/>
      <c r="C1" s="14"/>
      <c r="D1" s="14"/>
      <c r="E1" s="14"/>
      <c r="F1" s="14"/>
    </row>
    <row r="2" spans="1:6" ht="31.5">
      <c r="A2" s="52" t="s">
        <v>29</v>
      </c>
      <c r="B2" s="52"/>
      <c r="C2" s="52"/>
      <c r="D2" s="53" t="s">
        <v>32</v>
      </c>
      <c r="E2" s="53" t="s">
        <v>33</v>
      </c>
      <c r="F2" s="69" t="s">
        <v>30</v>
      </c>
    </row>
    <row r="3" spans="1:6" ht="21" customHeight="1">
      <c r="A3" s="52"/>
      <c r="B3" s="52"/>
      <c r="C3" s="52"/>
      <c r="D3" s="54">
        <v>569518.31</v>
      </c>
      <c r="E3" s="54">
        <v>522764.62999999995</v>
      </c>
      <c r="F3" s="54">
        <v>46753.68000000002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0" t="s">
        <v>40</v>
      </c>
      <c r="B5" s="70"/>
      <c r="C5" s="71"/>
      <c r="D5" s="4">
        <v>334546.56</v>
      </c>
      <c r="E5" s="4">
        <v>301111.45</v>
      </c>
      <c r="F5" s="4">
        <v>33435.11000000001</v>
      </c>
    </row>
    <row r="6" spans="1:6" ht="27.75" customHeight="1">
      <c r="A6" s="28" t="s">
        <v>0</v>
      </c>
      <c r="B6" s="29"/>
      <c r="C6" s="30"/>
      <c r="D6" s="4">
        <v>22376.916000000005</v>
      </c>
      <c r="E6" s="4">
        <v>25389.426978381118</v>
      </c>
      <c r="F6" s="4">
        <v>-3012.510978381113</v>
      </c>
    </row>
    <row r="7" spans="1:6" ht="12.75" customHeight="1">
      <c r="A7" s="21" t="s">
        <v>1</v>
      </c>
      <c r="B7" s="21"/>
      <c r="C7" s="22"/>
      <c r="D7" s="54">
        <v>356923.476</v>
      </c>
      <c r="E7" s="54">
        <v>326500.87697838113</v>
      </c>
      <c r="F7" s="54">
        <v>30422.599021618895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2" t="s">
        <v>3</v>
      </c>
      <c r="B9" s="72"/>
      <c r="C9" s="73"/>
      <c r="D9" s="4">
        <v>156605.52</v>
      </c>
      <c r="E9" s="4">
        <v>143024.08</v>
      </c>
      <c r="F9" s="4">
        <v>13581.440000000002</v>
      </c>
    </row>
    <row r="10" spans="1:6" ht="27" customHeight="1">
      <c r="A10" s="28" t="s">
        <v>4</v>
      </c>
      <c r="B10" s="29"/>
      <c r="C10" s="29"/>
      <c r="D10" s="4">
        <v>8832.456</v>
      </c>
      <c r="E10" s="4">
        <v>10021.532755084043</v>
      </c>
      <c r="F10" s="4">
        <v>-1189.0767550840428</v>
      </c>
    </row>
    <row r="11" spans="1:6" ht="12.75" customHeight="1">
      <c r="A11" s="21" t="s">
        <v>5</v>
      </c>
      <c r="B11" s="21"/>
      <c r="C11" s="21"/>
      <c r="D11" s="54">
        <v>165437.976</v>
      </c>
      <c r="E11" s="54">
        <v>153045.61275508403</v>
      </c>
      <c r="F11" s="54">
        <v>12392.36324491596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38204.28</v>
      </c>
      <c r="E13" s="4">
        <v>33933.1</v>
      </c>
      <c r="F13" s="4">
        <v>4271.18</v>
      </c>
    </row>
    <row r="14" spans="1:6" ht="12.75">
      <c r="A14" s="28" t="s">
        <v>35</v>
      </c>
      <c r="B14" s="29"/>
      <c r="C14" s="30"/>
      <c r="D14" s="4">
        <v>2469.5280000000002</v>
      </c>
      <c r="E14" s="4">
        <v>2801.9902665348336</v>
      </c>
      <c r="F14" s="4">
        <v>-332.46226653483336</v>
      </c>
    </row>
    <row r="15" spans="1:6" ht="12.75">
      <c r="A15" s="26" t="s">
        <v>42</v>
      </c>
      <c r="B15" s="26"/>
      <c r="C15" s="26"/>
      <c r="D15" s="54">
        <v>40673.808</v>
      </c>
      <c r="E15" s="54">
        <v>36735.09026653483</v>
      </c>
      <c r="F15" s="54">
        <v>3938.717733465164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5" t="s">
        <v>28</v>
      </c>
      <c r="B17" s="56"/>
      <c r="C17" s="56"/>
      <c r="D17" s="57">
        <v>6483.05</v>
      </c>
      <c r="E17" s="57">
        <v>6483.05</v>
      </c>
      <c r="F17" s="54">
        <v>0</v>
      </c>
    </row>
    <row r="18" spans="1:6" ht="12.75" customHeight="1">
      <c r="A18" s="26" t="s">
        <v>6</v>
      </c>
      <c r="B18" s="26"/>
      <c r="C18" s="26"/>
      <c r="D18" s="3">
        <v>6483.05</v>
      </c>
      <c r="E18" s="3">
        <v>6483.05</v>
      </c>
      <c r="F18" s="4">
        <v>0</v>
      </c>
    </row>
    <row r="19" spans="1:5" ht="12.75" customHeight="1">
      <c r="A19" s="74"/>
      <c r="B19" s="74"/>
      <c r="C19" s="74"/>
      <c r="D19" s="11"/>
      <c r="E19" s="11"/>
    </row>
    <row r="20" spans="1:6" s="8" customFormat="1" ht="26.25" customHeight="1">
      <c r="A20" s="58" t="s">
        <v>8</v>
      </c>
      <c r="B20" s="59"/>
      <c r="C20" s="60"/>
      <c r="D20" s="57">
        <v>568706.8527833333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4"/>
      <c r="E22" s="7"/>
      <c r="F22" s="7"/>
    </row>
    <row r="23" spans="1:6" s="8" customFormat="1" ht="45.75" customHeight="1">
      <c r="A23" s="28" t="s">
        <v>43</v>
      </c>
      <c r="B23" s="29"/>
      <c r="C23" s="30"/>
      <c r="D23" s="3">
        <v>231951.456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0</v>
      </c>
      <c r="E24" s="7"/>
    </row>
    <row r="25" spans="1:6" s="8" customFormat="1" ht="25.5" customHeight="1">
      <c r="A25" s="21" t="s">
        <v>11</v>
      </c>
      <c r="B25" s="21"/>
      <c r="C25" s="21"/>
      <c r="D25" s="57"/>
      <c r="E25" s="7"/>
      <c r="F25" s="7"/>
    </row>
    <row r="26" spans="1:6" s="8" customFormat="1" ht="12.75">
      <c r="A26" s="28" t="s">
        <v>36</v>
      </c>
      <c r="B26" s="29"/>
      <c r="C26" s="30"/>
      <c r="D26" s="3">
        <v>14847</v>
      </c>
      <c r="E26" s="7"/>
      <c r="F26" s="7"/>
    </row>
    <row r="27" spans="1:6" s="8" customFormat="1" ht="12.75">
      <c r="A27" s="31" t="s">
        <v>12</v>
      </c>
      <c r="B27" s="31"/>
      <c r="C27" s="31"/>
      <c r="D27" s="3">
        <v>19787.328</v>
      </c>
      <c r="E27" s="7"/>
      <c r="F27" s="7"/>
    </row>
    <row r="28" spans="1:6" s="8" customFormat="1" ht="12.75" customHeight="1">
      <c r="A28" s="22" t="s">
        <v>13</v>
      </c>
      <c r="B28" s="61"/>
      <c r="C28" s="62"/>
      <c r="D28" s="57">
        <v>266585.784</v>
      </c>
      <c r="E28" s="7"/>
      <c r="F28" s="7"/>
    </row>
    <row r="29" spans="1:6" s="8" customFormat="1" ht="12.75">
      <c r="A29" s="31" t="s">
        <v>31</v>
      </c>
      <c r="B29" s="31"/>
      <c r="C29" s="31"/>
      <c r="D29" s="3">
        <v>62659.871999999996</v>
      </c>
      <c r="E29" s="7"/>
      <c r="F29" s="7"/>
    </row>
    <row r="30" spans="1:4" ht="12.75">
      <c r="A30" s="21" t="s">
        <v>14</v>
      </c>
      <c r="B30" s="21"/>
      <c r="C30" s="21"/>
      <c r="D30" s="57">
        <v>329245.65599999996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15</v>
      </c>
      <c r="B32" s="31"/>
      <c r="C32" s="31"/>
      <c r="D32" s="3">
        <v>185646.18</v>
      </c>
    </row>
    <row r="33" spans="1:4" ht="12.75">
      <c r="A33" s="31" t="s">
        <v>31</v>
      </c>
      <c r="B33" s="31"/>
      <c r="C33" s="31"/>
      <c r="D33" s="3">
        <v>21253.055999999997</v>
      </c>
    </row>
    <row r="34" spans="1:4" ht="12.75">
      <c r="A34" s="21" t="s">
        <v>16</v>
      </c>
      <c r="B34" s="21"/>
      <c r="C34" s="21"/>
      <c r="D34" s="57">
        <v>206899.23599999998</v>
      </c>
    </row>
    <row r="35" spans="1:4" ht="14.25" customHeight="1">
      <c r="A35" s="75" t="s">
        <v>17</v>
      </c>
      <c r="B35" s="76"/>
      <c r="C35" s="76"/>
      <c r="D35" s="77"/>
    </row>
    <row r="36" spans="1:4" ht="51" customHeight="1">
      <c r="A36" s="28" t="s">
        <v>18</v>
      </c>
      <c r="B36" s="29"/>
      <c r="C36" s="30"/>
      <c r="D36" s="3">
        <v>24570</v>
      </c>
    </row>
    <row r="37" spans="1:4" ht="12.75" customHeight="1">
      <c r="A37" s="18" t="s">
        <v>19</v>
      </c>
      <c r="B37" s="19"/>
      <c r="C37" s="20"/>
      <c r="D37" s="3">
        <v>0</v>
      </c>
    </row>
    <row r="38" spans="1:4" ht="12.75" customHeight="1">
      <c r="A38" s="31" t="s">
        <v>20</v>
      </c>
      <c r="B38" s="31"/>
      <c r="C38" s="31"/>
      <c r="D38" s="3">
        <v>6101.071199999999</v>
      </c>
    </row>
    <row r="39" spans="1:4" ht="12.75" customHeight="1">
      <c r="A39" s="21" t="s">
        <v>21</v>
      </c>
      <c r="B39" s="21"/>
      <c r="C39" s="21"/>
      <c r="D39" s="57">
        <v>30671.0712</v>
      </c>
    </row>
    <row r="40" spans="1:4" ht="15">
      <c r="A40" s="75" t="s">
        <v>22</v>
      </c>
      <c r="B40" s="76"/>
      <c r="C40" s="76"/>
      <c r="D40" s="77"/>
    </row>
    <row r="41" spans="1:4" ht="12.75" customHeight="1">
      <c r="A41" s="28" t="s">
        <v>20</v>
      </c>
      <c r="B41" s="29"/>
      <c r="C41" s="30"/>
      <c r="D41" s="3">
        <v>810.38125</v>
      </c>
    </row>
    <row r="42" spans="1:4" ht="12.75">
      <c r="A42" s="28" t="s">
        <v>23</v>
      </c>
      <c r="B42" s="29"/>
      <c r="C42" s="30"/>
      <c r="D42" s="3">
        <v>1080.5083333333332</v>
      </c>
    </row>
    <row r="43" spans="1:4" ht="12.75" customHeight="1">
      <c r="A43" s="28" t="s">
        <v>39</v>
      </c>
      <c r="B43" s="29"/>
      <c r="C43" s="30"/>
      <c r="D43" s="3">
        <v>918.4320833333334</v>
      </c>
    </row>
    <row r="44" spans="1:4" ht="12.75" customHeight="1">
      <c r="A44" s="22" t="s">
        <v>24</v>
      </c>
      <c r="B44" s="61"/>
      <c r="C44" s="62"/>
      <c r="D44" s="57">
        <v>1890.8895833333331</v>
      </c>
    </row>
    <row r="45" spans="2:3" ht="12.75">
      <c r="B45" s="63"/>
      <c r="C45" s="63"/>
    </row>
    <row r="46" spans="1:4" ht="19.5" customHeight="1">
      <c r="A46" s="65" t="s">
        <v>25</v>
      </c>
      <c r="B46" s="66"/>
      <c r="C46" s="66"/>
      <c r="D46" s="67"/>
    </row>
    <row r="47" spans="1:4" ht="12.75" customHeight="1">
      <c r="A47" s="78" t="s">
        <v>45</v>
      </c>
      <c r="B47" s="79"/>
      <c r="C47" s="80"/>
      <c r="D47" s="54">
        <v>-2744.7790216188296</v>
      </c>
    </row>
    <row r="48" spans="1:4" ht="12.75" customHeight="1">
      <c r="A48" s="78" t="s">
        <v>46</v>
      </c>
      <c r="B48" s="79"/>
      <c r="C48" s="80"/>
      <c r="D48" s="54">
        <v>-53853.62324491594</v>
      </c>
    </row>
    <row r="49" spans="1:6" ht="12.75" customHeight="1">
      <c r="A49" s="81" t="s">
        <v>47</v>
      </c>
      <c r="B49" s="81"/>
      <c r="C49" s="81"/>
      <c r="D49" s="54">
        <v>4592.1604166666675</v>
      </c>
      <c r="F49" s="82"/>
    </row>
    <row r="50" spans="1:4" ht="12.75" customHeight="1">
      <c r="A50" s="81" t="s">
        <v>48</v>
      </c>
      <c r="B50" s="81"/>
      <c r="C50" s="81"/>
      <c r="D50" s="54">
        <v>6064.019066534835</v>
      </c>
    </row>
    <row r="51" spans="1:4" ht="33.75" customHeight="1">
      <c r="A51" s="78" t="s">
        <v>66</v>
      </c>
      <c r="B51" s="79"/>
      <c r="C51" s="80"/>
      <c r="D51" s="54">
        <v>92985.62256016966</v>
      </c>
    </row>
    <row r="52" spans="1:5" ht="34.5" customHeight="1">
      <c r="A52" s="78" t="s">
        <v>67</v>
      </c>
      <c r="B52" s="79"/>
      <c r="C52" s="80"/>
      <c r="D52" s="54">
        <v>47043.39977683639</v>
      </c>
      <c r="E52" s="10"/>
    </row>
    <row r="53" spans="1:5" ht="12.75">
      <c r="A53" s="83"/>
      <c r="B53" s="83"/>
      <c r="C53" s="83"/>
      <c r="D53" s="11"/>
      <c r="E53" s="10"/>
    </row>
    <row r="54" spans="1:5" ht="12.75">
      <c r="A54" s="83"/>
      <c r="B54" s="83"/>
      <c r="C54" s="83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8" t="s">
        <v>27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49</v>
      </c>
      <c r="B1" s="32"/>
      <c r="C1" s="32"/>
    </row>
    <row r="2" spans="1:3" ht="15.75">
      <c r="A2" s="32" t="s">
        <v>50</v>
      </c>
      <c r="B2" s="32"/>
      <c r="C2" s="32"/>
    </row>
    <row r="3" spans="1:3" ht="15.75">
      <c r="A3" s="32" t="s">
        <v>51</v>
      </c>
      <c r="B3" s="32"/>
      <c r="C3" s="32"/>
    </row>
    <row r="4" ht="15.75">
      <c r="C4" s="34"/>
    </row>
    <row r="5" spans="1:3" ht="31.5">
      <c r="A5" s="35" t="s">
        <v>52</v>
      </c>
      <c r="B5" s="36" t="s">
        <v>53</v>
      </c>
      <c r="C5" s="37">
        <f>SUM(C7:C13)</f>
        <v>185646.18</v>
      </c>
    </row>
    <row r="6" spans="1:3" ht="15.75">
      <c r="A6" s="38"/>
      <c r="B6" s="39" t="s">
        <v>54</v>
      </c>
      <c r="C6" s="40"/>
    </row>
    <row r="7" spans="1:3" ht="15.75">
      <c r="A7" s="41">
        <v>1</v>
      </c>
      <c r="B7" s="42" t="s">
        <v>55</v>
      </c>
      <c r="C7" s="43">
        <v>3455</v>
      </c>
    </row>
    <row r="8" spans="1:3" ht="15.75">
      <c r="A8" s="44">
        <v>2</v>
      </c>
      <c r="B8" s="45" t="s">
        <v>56</v>
      </c>
      <c r="C8" s="46">
        <v>1400</v>
      </c>
    </row>
    <row r="9" spans="1:3" ht="15.75">
      <c r="A9" s="41">
        <v>3</v>
      </c>
      <c r="B9" s="45" t="s">
        <v>57</v>
      </c>
      <c r="C9" s="46">
        <v>906</v>
      </c>
    </row>
    <row r="10" spans="1:3" ht="31.5">
      <c r="A10" s="44">
        <v>4</v>
      </c>
      <c r="B10" s="45" t="s">
        <v>58</v>
      </c>
      <c r="C10" s="46">
        <v>3250</v>
      </c>
    </row>
    <row r="11" spans="1:3" ht="30" customHeight="1">
      <c r="A11" s="41">
        <v>5</v>
      </c>
      <c r="B11" s="45" t="s">
        <v>59</v>
      </c>
      <c r="C11" s="46">
        <v>161635.18</v>
      </c>
    </row>
    <row r="12" spans="1:3" ht="30" customHeight="1">
      <c r="A12" s="44">
        <v>6</v>
      </c>
      <c r="B12" s="45" t="s">
        <v>60</v>
      </c>
      <c r="C12" s="46">
        <v>5500</v>
      </c>
    </row>
    <row r="13" spans="1:3" ht="15.75">
      <c r="A13" s="41">
        <v>7</v>
      </c>
      <c r="B13" s="42" t="s">
        <v>61</v>
      </c>
      <c r="C13" s="43">
        <f>6300+3200</f>
        <v>9500</v>
      </c>
    </row>
    <row r="14" spans="1:3" ht="15.75">
      <c r="A14" s="47"/>
      <c r="C14" s="48"/>
    </row>
    <row r="15" spans="1:3" ht="15.75">
      <c r="A15" s="47"/>
      <c r="C15" s="48"/>
    </row>
    <row r="16" spans="1:3" ht="15.75">
      <c r="A16" s="49" t="s">
        <v>62</v>
      </c>
      <c r="C16" s="50" t="s">
        <v>63</v>
      </c>
    </row>
    <row r="17" ht="15.75">
      <c r="C17" s="34"/>
    </row>
    <row r="18" ht="15.75">
      <c r="C18" s="34"/>
    </row>
    <row r="19" spans="1:3" ht="15.75">
      <c r="A19" s="49" t="s">
        <v>64</v>
      </c>
      <c r="C19" s="51" t="s">
        <v>65</v>
      </c>
    </row>
    <row r="20" ht="15.75">
      <c r="C20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2023-03-03T03:01:02Z</dcterms:modified>
  <cp:category/>
  <cp:version/>
  <cp:contentType/>
  <cp:contentStatus/>
</cp:coreProperties>
</file>