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7" sheetId="3" r:id="rId1"/>
    <sheet name="реестр" sheetId="4" r:id="rId2"/>
  </sheets>
  <definedNames>
    <definedName name="_xlnm.Print_Area" localSheetId="0">'2017'!$A$1:$G$26</definedName>
  </definedNames>
  <calcPr calcId="152511"/>
</workbook>
</file>

<file path=xl/calcChain.xml><?xml version="1.0" encoding="utf-8"?>
<calcChain xmlns="http://schemas.openxmlformats.org/spreadsheetml/2006/main">
  <c r="C9" i="4" l="1"/>
  <c r="C8" i="4"/>
  <c r="C7" i="4"/>
  <c r="C5" i="4"/>
</calcChain>
</file>

<file path=xl/sharedStrings.xml><?xml version="1.0" encoding="utf-8"?>
<sst xmlns="http://schemas.openxmlformats.org/spreadsheetml/2006/main" count="35" uniqueCount="35">
  <si>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</si>
  <si>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</si>
  <si>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</si>
  <si>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</si>
  <si>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</si>
  <si>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</si>
  <si>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РАСХОДЫ ПО ДОМУ ВСЕГО:</t>
  </si>
  <si>
    <t>СОДЕРЖАНИЕ, ТЕКУЩИЙ РЕМОНТ:</t>
  </si>
  <si>
    <t xml:space="preserve">ИТОГО расход по содержанию и текущему ремонту  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</si>
  <si>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</si>
  <si>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</si>
  <si>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</si>
  <si>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</si>
  <si>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</si>
  <si>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</si>
  <si>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</si>
  <si>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</si>
  <si>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Задолженность по лицевым счетам (содержание и текущий ремонт) на 01.01.2018 г.</t>
  </si>
  <si>
    <t>ИТОГО остаток по статье "Содержание, текущий ремонт" на 01.01.2018г.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</si>
  <si>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</si>
  <si>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</si>
  <si>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14-й Советский, 22</t>
    </r>
    <r>
      <rPr>
        <b/>
        <sz val="11"/>
        <rFont val="Times New Roman"/>
        <family val="1"/>
        <charset val="204"/>
      </rPr>
      <t xml:space="preserve">
за 2017 год</t>
    </r>
  </si>
  <si>
    <t>3. расходы по управлению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</si>
  <si>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</si>
  <si>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</si>
  <si>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14-й Советский, 22</t>
  </si>
  <si>
    <t>№
п/п</t>
  </si>
  <si>
    <t>Выполнено работ по текущему ремонту всего в рублях :</t>
  </si>
  <si>
    <t>в том числе</t>
  </si>
  <si>
    <t>Установка светильников</t>
  </si>
  <si>
    <t>Дезинсекция - дератизация</t>
  </si>
  <si>
    <t>Промывка канализационного выпуска</t>
  </si>
  <si>
    <t>Ремонт входной двери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</si>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</sst>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40" fontId="4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/>
    </xf>
    <xf numFmtId="43" fontId="12" fillId="0" borderId="0" xfId="1" applyFont="1" applyAlignment="1"/>
    <xf numFmtId="43" fontId="12" fillId="0" borderId="0" xfId="1" applyFont="1"/>
    <xf numFmtId="43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0" fontId="14" fillId="0" borderId="0" xfId="0" applyFont="1"/>
    <xf numFmtId="43" fontId="14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C31" sqref="C3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1.85546875" style="36" customWidth="1"/>
    <col min="5" max="5" width="10.85546875" style="4" customWidth="1"/>
    <col min="6" max="6" width="11.28515625" style="4" customWidth="1"/>
    <col min="7" max="7" width="9" style="1" customWidth="1"/>
    <col min="8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1" style="2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1" style="2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1" style="2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1" style="2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1" style="2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1" style="2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1" style="2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1" style="2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1" style="2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1" style="2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1" style="2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1" style="2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1" style="2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1" style="2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1" style="2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1" style="2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1" style="2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1" style="2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1" style="2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1" style="2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1" style="2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1" style="2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1" style="2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1" style="2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1" style="2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1" style="2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1" style="2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1" style="2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1" style="2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1" style="2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1" style="2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1" style="2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1" style="2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1" style="2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1" style="2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1" style="2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1" style="2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1" style="2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1" style="2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1" style="2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1" style="2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1" style="2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1" style="2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1" style="2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1" style="2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1" style="2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1" style="2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1" style="2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1" style="2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1" style="2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1" style="2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1" style="2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1" style="2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1" style="2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1" style="2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1" style="2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1" style="2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1" style="2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1" style="2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1" style="2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1" style="2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1" style="2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1" style="2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7" ht="50.25" customHeight="1" x14ac:dyDescent="0.2">
      <c r="A1" s="18" t="s">
        <v>21</v>
      </c>
      <c r="B1" s="18"/>
      <c r="C1" s="18"/>
      <c r="D1" s="18"/>
      <c r="E1" s="18"/>
      <c r="F1" s="18"/>
    </row>
    <row r="2" spans="1:7" ht="14.25" x14ac:dyDescent="0.2">
      <c r="A2" s="16"/>
      <c r="B2" s="16"/>
      <c r="C2" s="16"/>
      <c r="D2" s="16"/>
      <c r="E2" s="16"/>
      <c r="F2" s="16"/>
    </row>
    <row r="3" spans="1:7" x14ac:dyDescent="0.2">
      <c r="A3" s="5"/>
      <c r="B3" s="6"/>
      <c r="C3" s="7"/>
      <c r="D3" s="3"/>
    </row>
    <row r="4" spans="1:7" ht="37.5" customHeight="1" x14ac:dyDescent="0.2">
      <c r="A4" s="21" t="s">
        <v>0</v>
      </c>
      <c r="B4" s="21"/>
      <c r="C4" s="21"/>
      <c r="D4" s="22" t="s">
        <v>1</v>
      </c>
      <c r="E4" s="22" t="s">
        <v>2</v>
      </c>
      <c r="F4" s="43" t="s">
        <v>3</v>
      </c>
      <c r="G4" s="23" t="s">
        <v>4</v>
      </c>
    </row>
    <row r="5" spans="1:7" ht="28.5" customHeight="1" x14ac:dyDescent="0.2">
      <c r="A5" s="19" t="s">
        <v>5</v>
      </c>
      <c r="B5" s="19"/>
      <c r="C5" s="20"/>
      <c r="D5" s="24">
        <v>378255.86000000004</v>
      </c>
      <c r="E5" s="24">
        <v>265873.21000000002</v>
      </c>
      <c r="F5" s="24">
        <v>112382.65000000002</v>
      </c>
      <c r="G5" s="25">
        <v>0.70289250773272882</v>
      </c>
    </row>
    <row r="6" spans="1:7" x14ac:dyDescent="0.2">
      <c r="A6" s="44"/>
      <c r="B6" s="44"/>
      <c r="C6" s="44"/>
      <c r="D6" s="8"/>
      <c r="E6" s="8"/>
      <c r="F6" s="8"/>
    </row>
    <row r="7" spans="1:7" ht="12.75" customHeight="1" x14ac:dyDescent="0.2">
      <c r="A7" s="45"/>
      <c r="B7" s="45"/>
      <c r="C7" s="45"/>
      <c r="D7" s="8"/>
      <c r="E7" s="2"/>
      <c r="F7" s="2"/>
      <c r="G7" s="2"/>
    </row>
    <row r="8" spans="1:7" s="9" customFormat="1" x14ac:dyDescent="0.2">
      <c r="A8" s="26" t="s">
        <v>6</v>
      </c>
      <c r="B8" s="27"/>
      <c r="C8" s="28"/>
      <c r="D8" s="29">
        <v>237159.19000000003</v>
      </c>
    </row>
    <row r="9" spans="1:7" s="9" customFormat="1" x14ac:dyDescent="0.2">
      <c r="A9" s="30"/>
      <c r="B9" s="31"/>
      <c r="C9" s="32"/>
      <c r="D9" s="29"/>
    </row>
    <row r="10" spans="1:7" s="9" customFormat="1" ht="13.5" x14ac:dyDescent="0.2">
      <c r="A10" s="33" t="s">
        <v>7</v>
      </c>
      <c r="B10" s="33"/>
      <c r="C10" s="33"/>
      <c r="D10" s="33"/>
    </row>
    <row r="11" spans="1:7" s="9" customFormat="1" x14ac:dyDescent="0.2">
      <c r="A11" s="17" t="s">
        <v>14</v>
      </c>
      <c r="B11" s="17"/>
      <c r="C11" s="17"/>
      <c r="D11" s="11">
        <v>185848.60600000003</v>
      </c>
    </row>
    <row r="12" spans="1:7" s="9" customFormat="1" x14ac:dyDescent="0.2">
      <c r="A12" s="17" t="s">
        <v>15</v>
      </c>
      <c r="B12" s="17"/>
      <c r="C12" s="17"/>
      <c r="D12" s="11">
        <v>27809.279999999999</v>
      </c>
    </row>
    <row r="13" spans="1:7" s="9" customFormat="1" hidden="1" x14ac:dyDescent="0.2">
      <c r="A13" s="17" t="s">
        <v>16</v>
      </c>
      <c r="B13" s="17"/>
      <c r="C13" s="17"/>
      <c r="D13" s="11">
        <v>0</v>
      </c>
    </row>
    <row r="14" spans="1:7" s="9" customFormat="1" ht="12.75" customHeight="1" x14ac:dyDescent="0.2">
      <c r="A14" s="17" t="s">
        <v>22</v>
      </c>
      <c r="B14" s="17"/>
      <c r="C14" s="17"/>
      <c r="D14" s="34">
        <v>23501.304000000004</v>
      </c>
    </row>
    <row r="15" spans="1:7" x14ac:dyDescent="0.2">
      <c r="A15" s="46" t="s">
        <v>8</v>
      </c>
      <c r="B15" s="47"/>
      <c r="C15" s="48"/>
      <c r="D15" s="49">
        <v>237159.19000000003</v>
      </c>
      <c r="E15" s="2"/>
      <c r="F15" s="2"/>
      <c r="G15" s="2"/>
    </row>
    <row r="16" spans="1:7" x14ac:dyDescent="0.2">
      <c r="B16" s="35"/>
      <c r="C16" s="35"/>
      <c r="E16" s="2"/>
      <c r="F16" s="2"/>
      <c r="G16" s="2"/>
    </row>
    <row r="17" spans="1:7" ht="15" x14ac:dyDescent="0.2">
      <c r="A17" s="37" t="s">
        <v>9</v>
      </c>
      <c r="B17" s="38"/>
      <c r="C17" s="38"/>
      <c r="D17" s="39"/>
      <c r="E17" s="2"/>
      <c r="F17" s="2"/>
      <c r="G17" s="2"/>
    </row>
    <row r="18" spans="1:7" x14ac:dyDescent="0.2">
      <c r="A18" s="46" t="s">
        <v>18</v>
      </c>
      <c r="B18" s="47"/>
      <c r="C18" s="48"/>
      <c r="D18" s="24">
        <v>141096.67000000001</v>
      </c>
      <c r="E18" s="2"/>
      <c r="F18" s="2"/>
      <c r="G18" s="2"/>
    </row>
    <row r="19" spans="1:7" x14ac:dyDescent="0.2">
      <c r="E19" s="2"/>
      <c r="F19" s="2"/>
      <c r="G19" s="2"/>
    </row>
    <row r="20" spans="1:7" ht="35.25" customHeight="1" x14ac:dyDescent="0.2">
      <c r="A20" s="20" t="s">
        <v>17</v>
      </c>
      <c r="B20" s="40"/>
      <c r="C20" s="41"/>
      <c r="D20" s="42">
        <v>112382.65000000002</v>
      </c>
      <c r="E20" s="2"/>
      <c r="F20" s="2"/>
      <c r="G20" s="2"/>
    </row>
    <row r="21" spans="1:7" ht="32.25" customHeight="1" x14ac:dyDescent="0.2">
      <c r="A21" s="46" t="s">
        <v>19</v>
      </c>
      <c r="B21" s="47"/>
      <c r="C21" s="48"/>
      <c r="D21" s="24">
        <v>-55820.07</v>
      </c>
      <c r="E21" s="2"/>
      <c r="F21" s="2"/>
      <c r="G21" s="2"/>
    </row>
    <row r="22" spans="1:7" ht="34.5" customHeight="1" x14ac:dyDescent="0.2">
      <c r="A22" s="46" t="s">
        <v>20</v>
      </c>
      <c r="B22" s="47"/>
      <c r="C22" s="48"/>
      <c r="D22" s="24">
        <v>-27106.05000000001</v>
      </c>
      <c r="E22" s="10"/>
      <c r="F22" s="2"/>
      <c r="G22" s="2"/>
    </row>
    <row r="23" spans="1:7" x14ac:dyDescent="0.2">
      <c r="E23" s="2"/>
      <c r="F23" s="2"/>
      <c r="G23" s="2"/>
    </row>
    <row r="24" spans="1:7" x14ac:dyDescent="0.2">
      <c r="A24" s="12" t="s">
        <v>10</v>
      </c>
      <c r="D24" s="13" t="s">
        <v>11</v>
      </c>
      <c r="E24" s="2"/>
      <c r="F24" s="2"/>
      <c r="G24" s="2"/>
    </row>
    <row r="25" spans="1:7" x14ac:dyDescent="0.2">
      <c r="A25" s="14"/>
      <c r="B25" s="14"/>
      <c r="C25" s="14"/>
      <c r="D25" s="15"/>
    </row>
    <row r="26" spans="1:7" x14ac:dyDescent="0.2">
      <c r="A26" s="12" t="s">
        <v>12</v>
      </c>
      <c r="D26" s="36" t="s">
        <v>13</v>
      </c>
    </row>
  </sheetData>
  <mergeCells count="16"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  <mergeCell ref="A1:F1"/>
    <mergeCell ref="A4:C4"/>
    <mergeCell ref="A5:C5"/>
    <mergeCell ref="A8:C9"/>
    <mergeCell ref="D8:D9"/>
  </mergeCells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21" sqref="F21"/>
    </sheetView>
  </sheetViews>
  <sheetFormatPr defaultRowHeight="15.75" x14ac:dyDescent="0.25"/>
  <cols>
    <col min="1" max="1" width="5" style="50" customWidth="1"/>
    <col min="2" max="2" width="62.42578125" style="50" customWidth="1"/>
    <col min="3" max="3" width="16.140625" style="50" customWidth="1"/>
    <col min="4" max="16384" width="9.140625" style="50"/>
  </cols>
  <sheetData>
    <row r="1" spans="1:3" x14ac:dyDescent="0.25">
      <c r="B1" s="51" t="s">
        <v>23</v>
      </c>
      <c r="C1" s="52"/>
    </row>
    <row r="2" spans="1:3" x14ac:dyDescent="0.25">
      <c r="B2" s="51" t="s">
        <v>24</v>
      </c>
      <c r="C2" s="52"/>
    </row>
    <row r="3" spans="1:3" x14ac:dyDescent="0.25">
      <c r="B3" s="51" t="s">
        <v>25</v>
      </c>
      <c r="C3" s="53"/>
    </row>
    <row r="4" spans="1:3" x14ac:dyDescent="0.25">
      <c r="C4" s="54"/>
    </row>
    <row r="5" spans="1:3" ht="31.5" x14ac:dyDescent="0.25">
      <c r="A5" s="55" t="s">
        <v>26</v>
      </c>
      <c r="B5" s="56" t="s">
        <v>27</v>
      </c>
      <c r="C5" s="57">
        <f>SUM(C7:C10)</f>
        <v>27809.279999999999</v>
      </c>
    </row>
    <row r="6" spans="1:3" x14ac:dyDescent="0.25">
      <c r="A6" s="58"/>
      <c r="B6" s="59" t="s">
        <v>28</v>
      </c>
      <c r="C6" s="60"/>
    </row>
    <row r="7" spans="1:3" x14ac:dyDescent="0.25">
      <c r="A7" s="61">
        <v>1</v>
      </c>
      <c r="B7" s="62" t="s">
        <v>29</v>
      </c>
      <c r="C7" s="63">
        <f>3840+3840+2700</f>
        <v>10380</v>
      </c>
    </row>
    <row r="8" spans="1:3" x14ac:dyDescent="0.25">
      <c r="A8" s="61">
        <v>2</v>
      </c>
      <c r="B8" s="62" t="s">
        <v>30</v>
      </c>
      <c r="C8" s="63">
        <f>456.08+1597.05</f>
        <v>2053.13</v>
      </c>
    </row>
    <row r="9" spans="1:3" x14ac:dyDescent="0.25">
      <c r="A9" s="61">
        <v>3</v>
      </c>
      <c r="B9" s="62" t="s">
        <v>31</v>
      </c>
      <c r="C9" s="63">
        <f>7026.15+3500+3500</f>
        <v>14026.15</v>
      </c>
    </row>
    <row r="10" spans="1:3" x14ac:dyDescent="0.25">
      <c r="A10" s="61">
        <v>4</v>
      </c>
      <c r="B10" s="62" t="s">
        <v>32</v>
      </c>
      <c r="C10" s="63">
        <v>1350</v>
      </c>
    </row>
    <row r="11" spans="1:3" x14ac:dyDescent="0.25">
      <c r="C11" s="54"/>
    </row>
    <row r="12" spans="1:3" x14ac:dyDescent="0.25">
      <c r="A12" s="64" t="s">
        <v>33</v>
      </c>
      <c r="C12" s="65"/>
    </row>
    <row r="13" spans="1:3" x14ac:dyDescent="0.25">
      <c r="B13" s="64"/>
      <c r="C13" s="65"/>
    </row>
    <row r="14" spans="1:3" x14ac:dyDescent="0.25">
      <c r="A14" s="64" t="s">
        <v>34</v>
      </c>
      <c r="C14" s="65"/>
    </row>
    <row r="15" spans="1:3" x14ac:dyDescent="0.25">
      <c r="C1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реестр</vt:lpstr>
      <vt:lpstr>'2017'!Область_печати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2018-04-10T07:07:36Z</dcterms:modified>
</cp:coreProperties>
</file>