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E2EF5ADC-6F5E-42AD-A9BB-1F6528FDEE10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5" r:id="rId1"/>
    <sheet name="реестр" sheetId="16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6" l="1"/>
</calcChain>
</file>

<file path=xl/sharedStrings.xml><?xml version="1.0" encoding="utf-8"?>
<sst xmlns="http://schemas.openxmlformats.org/spreadsheetml/2006/main" count="90" uniqueCount="82">
  <si>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</si>
  <si>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</si>
  <si>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</si>
  <si>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</si>
  <si>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</si>
  <si>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</si>
  <si>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</si>
  <si>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</si>
  <si>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</si>
  <si>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</si>
  <si>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</si>
  <si>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</si>
  <si>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</si>
  <si>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</si>
  <si>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</si>
  <si>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</si>
  <si>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</si>
  <si>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</si>
  <si>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</si>
  <si>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</si>
  <si>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</si>
  <si>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</si>
  <si>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</si>
  <si>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</si>
  <si>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</si>
  <si>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</si>
  <si>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</si>
  <si>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</si>
  <si>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</si>
  <si>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</si>
  <si>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</si>
  <si>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</si>
  <si>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</si>
  <si>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</si>
  <si>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</si>
  <si>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</si>
  <si>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</si>
  <si>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</si>
  <si>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</si>
  <si>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</si>
  <si>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</si>
  <si>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</si>
  <si>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</si>
  <si>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</si>
  <si>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</si>
  <si>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</si>
  <si>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</si>
  <si>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</si>
  <si>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</si>
  <si>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</si>
  <si>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</si>
  <si>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</si>
  <si>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</si>
  <si>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</si>
  <si>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</si>
  <si>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</si>
  <si>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</si>
  <si>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</si>
  <si>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</si>
  <si>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</si>
  <si>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</si>
  <si>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Гагарина, 54</t>
    </r>
    <r>
      <rPr>
        <b/>
        <sz val="11"/>
        <rFont val="Times New Roman"/>
        <family val="1"/>
        <charset val="204"/>
      </rPr>
      <t xml:space="preserve">
за 2019г.</t>
    </r>
  </si>
  <si>
    <t>* Аренда подвального помещеня " ООО Лидер, Терентьева Свелана Николаевна"</t>
  </si>
  <si>
    <t>в т.ч. Аренда подвального помещения</t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</si>
  <si>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</si>
  <si>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</si>
  <si>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Гагарина, 54</t>
  </si>
  <si>
    <t>№
п/п</t>
  </si>
  <si>
    <t>Выполнено работ по текущему ремонту всего в рублях :</t>
  </si>
  <si>
    <t>в том числе</t>
  </si>
  <si>
    <t>Ремонт систем электроснабжения</t>
  </si>
  <si>
    <t>Установка перил и двери</t>
  </si>
  <si>
    <t>Формовочная обрезка деревьев</t>
  </si>
  <si>
    <t>Установка трансформаторов тока и электросчетчика</t>
  </si>
  <si>
    <t>Обустройство газона на придомовой территории</t>
  </si>
  <si>
    <t>Ремонт ступеней и покраска</t>
  </si>
  <si>
    <t>Ремонт подъезда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</si>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</sst>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р_._-;\-* #,##0.00_р_._-;_-* &quot;-&quot;??_р_._-;_-@_-"/>
    <numFmt numFmtId="17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12" fillId="0" borderId="0" xfId="0" applyFo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0" fontId="5" fillId="0" borderId="0" xfId="1" applyNumberFormat="1" applyFont="1" applyFill="1" applyBorder="1" applyAlignment="1">
      <alignment horizontal="right" vertical="center"/>
    </xf>
    <xf numFmtId="173" fontId="4" fillId="0" borderId="0" xfId="1" applyFont="1" applyFill="1" applyBorder="1" applyAlignment="1">
      <alignment horizontal="center" vertical="center"/>
    </xf>
    <xf numFmtId="17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173" fontId="4" fillId="0" borderId="1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7" workbookViewId="0">
      <selection activeCell="A7" sqref="A7:IV10"/>
    </sheetView>
  </sheetViews>
  <sheetFormatPr defaultRowHeight="12.75" x14ac:dyDescent="0.2"/>
  <cols>
    <col min="1" max="1" width="10" style="12" customWidth="1"/>
    <col min="2" max="2" width="9.140625" style="12"/>
    <col min="3" max="3" width="47.5703125" style="12" customWidth="1"/>
    <col min="4" max="4" width="12" style="22" bestFit="1" customWidth="1"/>
    <col min="5" max="5" width="11.42578125" style="3" bestFit="1" customWidth="1"/>
    <col min="6" max="6" width="11.28515625" style="3" customWidth="1"/>
    <col min="7" max="12" width="9.140625" style="1" customWidth="1"/>
    <col min="13" max="16384" width="9.140625" style="1"/>
  </cols>
  <sheetData>
    <row r="1" spans="1:6" ht="55.5" customHeight="1" x14ac:dyDescent="0.2">
      <c r="A1" s="55" t="s">
        <v>61</v>
      </c>
      <c r="B1" s="55"/>
      <c r="C1" s="55"/>
      <c r="D1" s="55"/>
      <c r="E1" s="55"/>
      <c r="F1" s="55"/>
    </row>
    <row r="2" spans="1:6" x14ac:dyDescent="0.2">
      <c r="A2" s="5"/>
      <c r="B2" s="2"/>
      <c r="C2" s="6"/>
      <c r="D2" s="4"/>
    </row>
    <row r="3" spans="1:6" ht="31.5" x14ac:dyDescent="0.2">
      <c r="A3" s="56" t="s">
        <v>34</v>
      </c>
      <c r="B3" s="56"/>
      <c r="C3" s="56"/>
      <c r="D3" s="23" t="s">
        <v>37</v>
      </c>
      <c r="E3" s="23" t="s">
        <v>38</v>
      </c>
      <c r="F3" s="24" t="s">
        <v>35</v>
      </c>
    </row>
    <row r="4" spans="1:6" ht="21" customHeight="1" x14ac:dyDescent="0.2">
      <c r="A4" s="56"/>
      <c r="B4" s="56"/>
      <c r="C4" s="56"/>
      <c r="D4" s="25">
        <v>546096.02</v>
      </c>
      <c r="E4" s="25">
        <v>520789.06000000006</v>
      </c>
      <c r="F4" s="25">
        <v>25306.959999999988</v>
      </c>
    </row>
    <row r="5" spans="1:6" ht="12.75" customHeight="1" x14ac:dyDescent="0.2">
      <c r="A5" s="57" t="s">
        <v>7</v>
      </c>
      <c r="B5" s="58"/>
      <c r="C5" s="58"/>
      <c r="D5" s="58"/>
      <c r="E5" s="58"/>
      <c r="F5" s="59"/>
    </row>
    <row r="6" spans="1:6" ht="28.5" customHeight="1" x14ac:dyDescent="0.2">
      <c r="A6" s="60" t="s">
        <v>49</v>
      </c>
      <c r="B6" s="60"/>
      <c r="C6" s="61"/>
      <c r="D6" s="7">
        <v>89680.409999999989</v>
      </c>
      <c r="E6" s="7">
        <v>83227.05</v>
      </c>
      <c r="F6" s="7">
        <v>6453.3599999999897</v>
      </c>
    </row>
    <row r="7" spans="1:6" ht="27.75" customHeight="1" x14ac:dyDescent="0.2">
      <c r="A7" s="62" t="s">
        <v>0</v>
      </c>
      <c r="B7" s="63"/>
      <c r="C7" s="64"/>
      <c r="D7" s="7">
        <v>33393.150000000009</v>
      </c>
      <c r="E7" s="7">
        <v>36272.502421139012</v>
      </c>
      <c r="F7" s="7">
        <v>-2879.3524211390031</v>
      </c>
    </row>
    <row r="8" spans="1:6" ht="12.75" customHeight="1" x14ac:dyDescent="0.2">
      <c r="A8" s="65" t="s">
        <v>1</v>
      </c>
      <c r="B8" s="65"/>
      <c r="C8" s="66"/>
      <c r="D8" s="25">
        <v>123073.56</v>
      </c>
      <c r="E8" s="25">
        <v>119499.55242113901</v>
      </c>
      <c r="F8" s="25">
        <v>3574.0075788609865</v>
      </c>
    </row>
    <row r="9" spans="1:6" ht="12.75" customHeight="1" x14ac:dyDescent="0.2">
      <c r="A9" s="67" t="s">
        <v>2</v>
      </c>
      <c r="B9" s="68"/>
      <c r="C9" s="68"/>
      <c r="D9" s="68"/>
      <c r="E9" s="68"/>
      <c r="F9" s="69"/>
    </row>
    <row r="10" spans="1:6" ht="25.5" customHeight="1" x14ac:dyDescent="0.2">
      <c r="A10" s="70" t="s">
        <v>3</v>
      </c>
      <c r="B10" s="70"/>
      <c r="C10" s="71"/>
      <c r="D10" s="7"/>
      <c r="E10" s="7">
        <v>7730.24</v>
      </c>
      <c r="F10" s="7">
        <v>-7730.24</v>
      </c>
    </row>
    <row r="11" spans="1:6" ht="27" customHeight="1" x14ac:dyDescent="0.2">
      <c r="A11" s="62" t="s">
        <v>4</v>
      </c>
      <c r="B11" s="63"/>
      <c r="C11" s="63"/>
      <c r="D11" s="7">
        <v>88040.16</v>
      </c>
      <c r="E11" s="7">
        <v>89423.236275567207</v>
      </c>
      <c r="F11" s="7">
        <v>-1383.076275567204</v>
      </c>
    </row>
    <row r="12" spans="1:6" ht="12.75" customHeight="1" x14ac:dyDescent="0.2">
      <c r="A12" s="65" t="s">
        <v>5</v>
      </c>
      <c r="B12" s="65"/>
      <c r="C12" s="65"/>
      <c r="D12" s="25">
        <v>88040.16</v>
      </c>
      <c r="E12" s="25">
        <v>97153.476275567213</v>
      </c>
      <c r="F12" s="25">
        <v>-9113.3162755672038</v>
      </c>
    </row>
    <row r="13" spans="1:6" ht="13.5" x14ac:dyDescent="0.2">
      <c r="A13" s="67" t="s">
        <v>50</v>
      </c>
      <c r="B13" s="68"/>
      <c r="C13" s="68"/>
      <c r="D13" s="68"/>
      <c r="E13" s="68"/>
      <c r="F13" s="69"/>
    </row>
    <row r="14" spans="1:6" ht="29.25" customHeight="1" x14ac:dyDescent="0.2">
      <c r="A14" s="72" t="s">
        <v>39</v>
      </c>
      <c r="B14" s="72"/>
      <c r="C14" s="72"/>
      <c r="D14" s="7">
        <v>10018.08</v>
      </c>
      <c r="E14" s="7">
        <v>9205.4699999999993</v>
      </c>
      <c r="F14" s="7">
        <v>812.61000000000058</v>
      </c>
    </row>
    <row r="15" spans="1:6" x14ac:dyDescent="0.2">
      <c r="A15" s="62" t="s">
        <v>40</v>
      </c>
      <c r="B15" s="63"/>
      <c r="C15" s="64"/>
      <c r="D15" s="7">
        <v>3654.7200000000003</v>
      </c>
      <c r="E15" s="7">
        <v>3969.8513032937935</v>
      </c>
      <c r="F15" s="7">
        <v>-315.13130329379328</v>
      </c>
    </row>
    <row r="16" spans="1:6" x14ac:dyDescent="0.2">
      <c r="A16" s="73" t="s">
        <v>51</v>
      </c>
      <c r="B16" s="73"/>
      <c r="C16" s="73"/>
      <c r="D16" s="25">
        <v>13672.8</v>
      </c>
      <c r="E16" s="25">
        <v>13175.321303293793</v>
      </c>
      <c r="F16" s="25">
        <v>497.47869670620639</v>
      </c>
    </row>
    <row r="17" spans="1:6" ht="12.75" customHeight="1" x14ac:dyDescent="0.2">
      <c r="A17" s="9"/>
      <c r="B17" s="9"/>
      <c r="C17" s="9"/>
      <c r="D17" s="19"/>
      <c r="E17" s="19"/>
      <c r="F17" s="20"/>
    </row>
    <row r="18" spans="1:6" ht="12.75" customHeight="1" x14ac:dyDescent="0.2">
      <c r="A18" s="74" t="s">
        <v>33</v>
      </c>
      <c r="B18" s="75"/>
      <c r="C18" s="75"/>
      <c r="D18" s="26">
        <v>321309.5</v>
      </c>
      <c r="E18" s="26">
        <v>290960.71000000002</v>
      </c>
      <c r="F18" s="26">
        <v>30348.79</v>
      </c>
    </row>
    <row r="19" spans="1:6" ht="12.75" customHeight="1" x14ac:dyDescent="0.2">
      <c r="A19" s="73" t="s">
        <v>6</v>
      </c>
      <c r="B19" s="73"/>
      <c r="C19" s="73"/>
      <c r="D19" s="20">
        <v>9309.5</v>
      </c>
      <c r="E19" s="20">
        <v>4960.71</v>
      </c>
      <c r="F19" s="20">
        <v>4348.79</v>
      </c>
    </row>
    <row r="20" spans="1:6" ht="12.75" customHeight="1" x14ac:dyDescent="0.2">
      <c r="A20" s="73" t="s">
        <v>62</v>
      </c>
      <c r="B20" s="73"/>
      <c r="C20" s="73"/>
      <c r="D20" s="20">
        <v>312000</v>
      </c>
      <c r="E20" s="20">
        <v>286000</v>
      </c>
      <c r="F20" s="20">
        <v>26000</v>
      </c>
    </row>
    <row r="21" spans="1:6" ht="12.75" customHeight="1" x14ac:dyDescent="0.2">
      <c r="A21" s="27"/>
      <c r="B21" s="27"/>
      <c r="C21" s="27"/>
      <c r="D21" s="8"/>
      <c r="E21" s="8"/>
    </row>
    <row r="22" spans="1:6" s="11" customFormat="1" ht="26.25" customHeight="1" x14ac:dyDescent="0.2">
      <c r="A22" s="76" t="s">
        <v>41</v>
      </c>
      <c r="B22" s="77"/>
      <c r="C22" s="78"/>
      <c r="D22" s="26">
        <v>855425.89483333332</v>
      </c>
      <c r="E22" s="10"/>
      <c r="F22" s="10"/>
    </row>
    <row r="23" spans="1:6" s="11" customFormat="1" ht="15" x14ac:dyDescent="0.2">
      <c r="A23" s="79" t="s">
        <v>7</v>
      </c>
      <c r="B23" s="79"/>
      <c r="C23" s="79"/>
      <c r="D23" s="79"/>
      <c r="E23" s="10"/>
      <c r="F23" s="10"/>
    </row>
    <row r="24" spans="1:6" s="11" customFormat="1" ht="24.75" customHeight="1" x14ac:dyDescent="0.2">
      <c r="A24" s="65" t="s">
        <v>8</v>
      </c>
      <c r="B24" s="65"/>
      <c r="C24" s="65"/>
      <c r="D24" s="25"/>
      <c r="E24" s="10"/>
      <c r="F24" s="10"/>
    </row>
    <row r="25" spans="1:6" s="11" customFormat="1" ht="45.75" customHeight="1" x14ac:dyDescent="0.2">
      <c r="A25" s="62" t="s">
        <v>48</v>
      </c>
      <c r="B25" s="63"/>
      <c r="C25" s="64"/>
      <c r="D25" s="20">
        <v>78086.880000000005</v>
      </c>
      <c r="E25" s="10"/>
      <c r="F25" s="10"/>
    </row>
    <row r="26" spans="1:6" s="11" customFormat="1" ht="12.75" customHeight="1" x14ac:dyDescent="0.2">
      <c r="A26" s="62" t="s">
        <v>42</v>
      </c>
      <c r="B26" s="63"/>
      <c r="C26" s="64"/>
      <c r="D26" s="20">
        <v>27346.920000000002</v>
      </c>
      <c r="E26" s="10"/>
    </row>
    <row r="27" spans="1:6" s="11" customFormat="1" ht="25.5" customHeight="1" x14ac:dyDescent="0.2">
      <c r="A27" s="65" t="s">
        <v>9</v>
      </c>
      <c r="B27" s="65"/>
      <c r="C27" s="65"/>
      <c r="D27" s="26"/>
      <c r="E27" s="10"/>
      <c r="F27" s="10"/>
    </row>
    <row r="28" spans="1:6" s="11" customFormat="1" x14ac:dyDescent="0.2">
      <c r="A28" s="62" t="s">
        <v>43</v>
      </c>
      <c r="B28" s="63"/>
      <c r="C28" s="64"/>
      <c r="D28" s="20">
        <v>0</v>
      </c>
      <c r="E28" s="10"/>
      <c r="F28" s="10"/>
    </row>
    <row r="29" spans="1:6" s="11" customFormat="1" x14ac:dyDescent="0.2">
      <c r="A29" s="62" t="s">
        <v>44</v>
      </c>
      <c r="B29" s="63"/>
      <c r="C29" s="64"/>
      <c r="D29" s="20">
        <v>5320.76</v>
      </c>
      <c r="E29" s="10"/>
      <c r="F29" s="10"/>
    </row>
    <row r="30" spans="1:6" s="11" customFormat="1" x14ac:dyDescent="0.2">
      <c r="A30" s="72" t="s">
        <v>10</v>
      </c>
      <c r="B30" s="72"/>
      <c r="C30" s="72"/>
      <c r="D30" s="20">
        <v>8203.68</v>
      </c>
      <c r="E30" s="10"/>
      <c r="F30" s="10"/>
    </row>
    <row r="31" spans="1:6" s="11" customFormat="1" x14ac:dyDescent="0.2">
      <c r="A31" s="72" t="s">
        <v>52</v>
      </c>
      <c r="B31" s="72"/>
      <c r="C31" s="72"/>
      <c r="D31" s="20">
        <v>0</v>
      </c>
      <c r="E31" s="10"/>
      <c r="F31" s="10"/>
    </row>
    <row r="32" spans="1:6" s="11" customFormat="1" ht="12.75" customHeight="1" x14ac:dyDescent="0.2">
      <c r="A32" s="66" t="s">
        <v>13</v>
      </c>
      <c r="B32" s="80"/>
      <c r="C32" s="81"/>
      <c r="D32" s="26">
        <v>118958.24</v>
      </c>
      <c r="E32" s="10"/>
      <c r="F32" s="10"/>
    </row>
    <row r="33" spans="1:6" s="11" customFormat="1" x14ac:dyDescent="0.2">
      <c r="A33" s="72" t="s">
        <v>36</v>
      </c>
      <c r="B33" s="72"/>
      <c r="C33" s="72"/>
      <c r="D33" s="20">
        <v>20177.699999999997</v>
      </c>
      <c r="E33" s="10"/>
      <c r="F33" s="10"/>
    </row>
    <row r="34" spans="1:6" s="11" customFormat="1" x14ac:dyDescent="0.2">
      <c r="A34" s="62" t="s">
        <v>11</v>
      </c>
      <c r="B34" s="63"/>
      <c r="C34" s="64"/>
      <c r="D34" s="20">
        <v>4101.84</v>
      </c>
      <c r="E34" s="10"/>
      <c r="F34" s="10"/>
    </row>
    <row r="35" spans="1:6" s="11" customFormat="1" ht="40.5" customHeight="1" x14ac:dyDescent="0.2">
      <c r="A35" s="62" t="s">
        <v>12</v>
      </c>
      <c r="B35" s="63"/>
      <c r="C35" s="64"/>
      <c r="D35" s="20">
        <v>3190.32</v>
      </c>
      <c r="E35" s="10"/>
      <c r="F35" s="10"/>
    </row>
    <row r="36" spans="1:6" x14ac:dyDescent="0.2">
      <c r="A36" s="65" t="s">
        <v>14</v>
      </c>
      <c r="B36" s="65"/>
      <c r="C36" s="65"/>
      <c r="D36" s="26">
        <v>146428.1</v>
      </c>
    </row>
    <row r="37" spans="1:6" ht="15" x14ac:dyDescent="0.2">
      <c r="A37" s="79" t="s">
        <v>2</v>
      </c>
      <c r="B37" s="79"/>
      <c r="C37" s="79"/>
      <c r="D37" s="79"/>
    </row>
    <row r="38" spans="1:6" ht="28.5" customHeight="1" x14ac:dyDescent="0.2">
      <c r="A38" s="72" t="s">
        <v>15</v>
      </c>
      <c r="B38" s="72"/>
      <c r="C38" s="72"/>
      <c r="D38" s="20">
        <v>545025.57999999996</v>
      </c>
    </row>
    <row r="39" spans="1:6" x14ac:dyDescent="0.2">
      <c r="A39" s="72" t="s">
        <v>36</v>
      </c>
      <c r="B39" s="72"/>
      <c r="C39" s="72"/>
      <c r="D39" s="20">
        <v>13206.023999999999</v>
      </c>
    </row>
    <row r="40" spans="1:6" x14ac:dyDescent="0.2">
      <c r="A40" s="65" t="s">
        <v>16</v>
      </c>
      <c r="B40" s="65"/>
      <c r="C40" s="65"/>
      <c r="D40" s="26">
        <v>558231.60399999993</v>
      </c>
    </row>
    <row r="41" spans="1:6" ht="14.25" customHeight="1" x14ac:dyDescent="0.25">
      <c r="A41" s="82" t="s">
        <v>17</v>
      </c>
      <c r="B41" s="83"/>
      <c r="C41" s="83"/>
      <c r="D41" s="84"/>
    </row>
    <row r="42" spans="1:6" ht="51" customHeight="1" x14ac:dyDescent="0.2">
      <c r="A42" s="62" t="s">
        <v>18</v>
      </c>
      <c r="B42" s="63"/>
      <c r="C42" s="64"/>
      <c r="D42" s="20">
        <v>10800</v>
      </c>
    </row>
    <row r="43" spans="1:6" ht="12.75" customHeight="1" x14ac:dyDescent="0.2">
      <c r="A43" s="85" t="s">
        <v>19</v>
      </c>
      <c r="B43" s="86"/>
      <c r="C43" s="87"/>
      <c r="D43" s="20">
        <v>0</v>
      </c>
    </row>
    <row r="44" spans="1:6" ht="12.75" customHeight="1" x14ac:dyDescent="0.2">
      <c r="A44" s="72" t="s">
        <v>20</v>
      </c>
      <c r="B44" s="72"/>
      <c r="C44" s="72"/>
      <c r="D44" s="20">
        <v>2050.9199999999996</v>
      </c>
    </row>
    <row r="45" spans="1:6" ht="12.75" customHeight="1" x14ac:dyDescent="0.2">
      <c r="A45" s="65" t="s">
        <v>21</v>
      </c>
      <c r="B45" s="65"/>
      <c r="C45" s="65"/>
      <c r="D45" s="26">
        <v>12850.92</v>
      </c>
    </row>
    <row r="46" spans="1:6" ht="15" x14ac:dyDescent="0.25">
      <c r="A46" s="82" t="s">
        <v>22</v>
      </c>
      <c r="B46" s="83"/>
      <c r="C46" s="83"/>
      <c r="D46" s="84"/>
    </row>
    <row r="47" spans="1:6" ht="12.75" customHeight="1" x14ac:dyDescent="0.2">
      <c r="A47" s="62" t="s">
        <v>20</v>
      </c>
      <c r="B47" s="63"/>
      <c r="C47" s="64"/>
      <c r="D47" s="20">
        <v>1163.6875</v>
      </c>
    </row>
    <row r="48" spans="1:6" x14ac:dyDescent="0.2">
      <c r="A48" s="62" t="s">
        <v>23</v>
      </c>
      <c r="B48" s="63"/>
      <c r="C48" s="64"/>
      <c r="D48" s="20">
        <v>1551.583333333333</v>
      </c>
    </row>
    <row r="49" spans="1:6" ht="12.75" customHeight="1" x14ac:dyDescent="0.2">
      <c r="A49" s="62" t="s">
        <v>47</v>
      </c>
      <c r="B49" s="63"/>
      <c r="C49" s="64"/>
      <c r="D49" s="20">
        <v>1318.8458333333335</v>
      </c>
    </row>
    <row r="50" spans="1:6" ht="12.75" customHeight="1" x14ac:dyDescent="0.2">
      <c r="A50" s="66" t="s">
        <v>24</v>
      </c>
      <c r="B50" s="80"/>
      <c r="C50" s="81"/>
      <c r="D50" s="26">
        <v>2715.270833333333</v>
      </c>
    </row>
    <row r="51" spans="1:6" ht="15" x14ac:dyDescent="0.25">
      <c r="A51" s="82" t="s">
        <v>63</v>
      </c>
      <c r="B51" s="83"/>
      <c r="C51" s="83"/>
      <c r="D51" s="84"/>
    </row>
    <row r="52" spans="1:6" ht="12.75" customHeight="1" x14ac:dyDescent="0.2">
      <c r="A52" s="62" t="s">
        <v>20</v>
      </c>
      <c r="B52" s="63"/>
      <c r="C52" s="64"/>
      <c r="D52" s="20">
        <v>39000</v>
      </c>
    </row>
    <row r="53" spans="1:6" x14ac:dyDescent="0.2">
      <c r="A53" s="62" t="s">
        <v>23</v>
      </c>
      <c r="B53" s="63"/>
      <c r="C53" s="64"/>
      <c r="D53" s="20">
        <v>52000</v>
      </c>
    </row>
    <row r="54" spans="1:6" ht="12.75" customHeight="1" x14ac:dyDescent="0.2">
      <c r="A54" s="62" t="s">
        <v>47</v>
      </c>
      <c r="B54" s="63"/>
      <c r="C54" s="64"/>
      <c r="D54" s="20">
        <v>44200</v>
      </c>
    </row>
    <row r="55" spans="1:6" ht="12.75" customHeight="1" x14ac:dyDescent="0.2">
      <c r="A55" s="66" t="s">
        <v>25</v>
      </c>
      <c r="B55" s="80"/>
      <c r="C55" s="81"/>
      <c r="D55" s="26">
        <v>135200</v>
      </c>
    </row>
    <row r="56" spans="1:6" x14ac:dyDescent="0.2">
      <c r="B56" s="28"/>
      <c r="C56" s="28"/>
    </row>
    <row r="57" spans="1:6" ht="19.5" customHeight="1" x14ac:dyDescent="0.2">
      <c r="A57" s="93" t="s">
        <v>26</v>
      </c>
      <c r="B57" s="94"/>
      <c r="C57" s="94"/>
      <c r="D57" s="95"/>
    </row>
    <row r="58" spans="1:6" x14ac:dyDescent="0.2">
      <c r="A58" s="89" t="s">
        <v>53</v>
      </c>
      <c r="B58" s="90"/>
      <c r="C58" s="91"/>
      <c r="D58" s="25">
        <v>-26928.547578860995</v>
      </c>
    </row>
    <row r="59" spans="1:6" x14ac:dyDescent="0.2">
      <c r="A59" s="89" t="s">
        <v>54</v>
      </c>
      <c r="B59" s="90"/>
      <c r="C59" s="91"/>
      <c r="D59" s="25">
        <v>-310278.12772443274</v>
      </c>
    </row>
    <row r="60" spans="1:6" x14ac:dyDescent="0.2">
      <c r="A60" s="88" t="s">
        <v>55</v>
      </c>
      <c r="B60" s="88"/>
      <c r="C60" s="88"/>
      <c r="D60" s="25">
        <v>2245.439166666667</v>
      </c>
      <c r="F60" s="29"/>
    </row>
    <row r="61" spans="1:6" x14ac:dyDescent="0.2">
      <c r="A61" s="88" t="s">
        <v>56</v>
      </c>
      <c r="B61" s="88"/>
      <c r="C61" s="88"/>
      <c r="D61" s="25"/>
      <c r="F61" s="29"/>
    </row>
    <row r="62" spans="1:6" x14ac:dyDescent="0.2">
      <c r="A62" s="88" t="s">
        <v>57</v>
      </c>
      <c r="B62" s="88"/>
      <c r="C62" s="88"/>
      <c r="D62" s="25">
        <v>324.40130329379281</v>
      </c>
    </row>
    <row r="63" spans="1:6" ht="33.75" customHeight="1" x14ac:dyDescent="0.2">
      <c r="A63" s="89" t="s">
        <v>58</v>
      </c>
      <c r="B63" s="90"/>
      <c r="C63" s="91"/>
      <c r="D63" s="25">
        <v>344522.66405932209</v>
      </c>
    </row>
    <row r="64" spans="1:6" ht="34.5" customHeight="1" x14ac:dyDescent="0.2">
      <c r="A64" s="89" t="s">
        <v>59</v>
      </c>
      <c r="B64" s="90"/>
      <c r="C64" s="91"/>
      <c r="D64" s="25">
        <v>9885.8292259887676</v>
      </c>
      <c r="E64" s="21"/>
    </row>
    <row r="65" spans="1:5" x14ac:dyDescent="0.2">
      <c r="A65" s="30"/>
      <c r="B65" s="30"/>
      <c r="C65" s="30"/>
      <c r="D65" s="8"/>
      <c r="E65" s="21"/>
    </row>
    <row r="66" spans="1:5" x14ac:dyDescent="0.2">
      <c r="A66" s="30"/>
      <c r="B66" s="30"/>
      <c r="C66" s="30"/>
      <c r="D66" s="8"/>
      <c r="E66" s="21"/>
    </row>
    <row r="67" spans="1:5" x14ac:dyDescent="0.2">
      <c r="A67" s="12" t="s">
        <v>45</v>
      </c>
      <c r="D67" s="18" t="s">
        <v>46</v>
      </c>
    </row>
    <row r="68" spans="1:5" x14ac:dyDescent="0.2">
      <c r="D68" s="18"/>
    </row>
    <row r="69" spans="1:5" x14ac:dyDescent="0.2">
      <c r="A69" s="14"/>
      <c r="B69" s="14"/>
      <c r="C69" s="14"/>
      <c r="D69" s="18"/>
    </row>
    <row r="70" spans="1:5" x14ac:dyDescent="0.2">
      <c r="A70" s="12" t="s">
        <v>27</v>
      </c>
      <c r="D70" s="31" t="s">
        <v>30</v>
      </c>
    </row>
    <row r="71" spans="1:5" x14ac:dyDescent="0.2">
      <c r="D71" s="31"/>
    </row>
    <row r="73" spans="1:5" hidden="1" x14ac:dyDescent="0.2">
      <c r="B73" s="32"/>
      <c r="C73" s="33" t="s">
        <v>29</v>
      </c>
      <c r="D73" s="34"/>
    </row>
    <row r="74" spans="1:5" ht="26.25" hidden="1" customHeight="1" x14ac:dyDescent="0.2">
      <c r="A74" s="92" t="s">
        <v>32</v>
      </c>
      <c r="B74" s="92"/>
      <c r="C74" s="92"/>
      <c r="D74" s="92"/>
      <c r="E74" s="10"/>
    </row>
    <row r="75" spans="1:5" hidden="1" x14ac:dyDescent="0.2">
      <c r="A75" s="32" t="s">
        <v>28</v>
      </c>
      <c r="B75" s="32"/>
      <c r="C75" s="32"/>
      <c r="D75" s="35">
        <v>-28642.57</v>
      </c>
    </row>
    <row r="76" spans="1:5" hidden="1" x14ac:dyDescent="0.2">
      <c r="B76" s="32"/>
      <c r="C76" s="32"/>
      <c r="D76" s="34"/>
    </row>
    <row r="77" spans="1:5" hidden="1" x14ac:dyDescent="0.2">
      <c r="A77" s="12" t="s">
        <v>31</v>
      </c>
      <c r="D77" s="34"/>
    </row>
    <row r="78" spans="1:5" hidden="1" x14ac:dyDescent="0.2">
      <c r="A78" s="12" t="s">
        <v>60</v>
      </c>
      <c r="D78" s="34"/>
    </row>
    <row r="79" spans="1:5" ht="14.25" hidden="1" customHeight="1" x14ac:dyDescent="0.2">
      <c r="A79" s="16"/>
      <c r="B79" s="17"/>
      <c r="C79" s="17"/>
      <c r="D79" s="13"/>
    </row>
  </sheetData>
  <mergeCells count="60">
    <mergeCell ref="A61:C61"/>
    <mergeCell ref="A62:C62"/>
    <mergeCell ref="A63:C63"/>
    <mergeCell ref="A64:C64"/>
    <mergeCell ref="A74:D74"/>
    <mergeCell ref="A54:C54"/>
    <mergeCell ref="A55:C55"/>
    <mergeCell ref="A57:D57"/>
    <mergeCell ref="A58:C58"/>
    <mergeCell ref="A59:C59"/>
    <mergeCell ref="A47:C47"/>
    <mergeCell ref="A60:C60"/>
    <mergeCell ref="A48:C48"/>
    <mergeCell ref="A49:C49"/>
    <mergeCell ref="A50:C50"/>
    <mergeCell ref="A51:D51"/>
    <mergeCell ref="A52:C52"/>
    <mergeCell ref="A53:C53"/>
    <mergeCell ref="A41:D41"/>
    <mergeCell ref="A42:C42"/>
    <mergeCell ref="A43:C43"/>
    <mergeCell ref="A44:C44"/>
    <mergeCell ref="A45:C45"/>
    <mergeCell ref="A46:D46"/>
    <mergeCell ref="A35:C35"/>
    <mergeCell ref="A36:C36"/>
    <mergeCell ref="A37:D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D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G16" sqref="G16"/>
    </sheetView>
  </sheetViews>
  <sheetFormatPr defaultRowHeight="15" x14ac:dyDescent="0.25"/>
  <cols>
    <col min="1" max="1" width="3.5703125" style="15" customWidth="1"/>
    <col min="2" max="2" width="71.7109375" style="15" customWidth="1"/>
    <col min="3" max="3" width="16.140625" style="15" customWidth="1"/>
    <col min="4" max="16384" width="9.140625" style="15"/>
  </cols>
  <sheetData>
    <row r="1" spans="1:3" x14ac:dyDescent="0.25">
      <c r="A1" s="96" t="s">
        <v>64</v>
      </c>
      <c r="B1" s="96"/>
      <c r="C1" s="96"/>
    </row>
    <row r="2" spans="1:3" x14ac:dyDescent="0.25">
      <c r="A2" s="96" t="s">
        <v>65</v>
      </c>
      <c r="B2" s="96"/>
      <c r="C2" s="96"/>
    </row>
    <row r="3" spans="1:3" x14ac:dyDescent="0.25">
      <c r="A3" s="96" t="s">
        <v>66</v>
      </c>
      <c r="B3" s="96"/>
      <c r="C3" s="96"/>
    </row>
    <row r="4" spans="1:3" x14ac:dyDescent="0.25">
      <c r="C4" s="36"/>
    </row>
    <row r="5" spans="1:3" ht="25.5" x14ac:dyDescent="0.25">
      <c r="A5" s="37" t="s">
        <v>67</v>
      </c>
      <c r="B5" s="38" t="s">
        <v>68</v>
      </c>
      <c r="C5" s="39">
        <f>SUM(C7:C15)</f>
        <v>545025.58000000007</v>
      </c>
    </row>
    <row r="6" spans="1:3" x14ac:dyDescent="0.25">
      <c r="A6" s="40"/>
      <c r="B6" s="41" t="s">
        <v>69</v>
      </c>
      <c r="C6" s="42"/>
    </row>
    <row r="7" spans="1:3" x14ac:dyDescent="0.25">
      <c r="A7" s="43">
        <v>1</v>
      </c>
      <c r="B7" s="44" t="s">
        <v>70</v>
      </c>
      <c r="C7" s="45">
        <v>71010</v>
      </c>
    </row>
    <row r="8" spans="1:3" x14ac:dyDescent="0.25">
      <c r="A8" s="43">
        <v>2</v>
      </c>
      <c r="B8" s="44" t="s">
        <v>71</v>
      </c>
      <c r="C8" s="45">
        <v>72000</v>
      </c>
    </row>
    <row r="9" spans="1:3" x14ac:dyDescent="0.25">
      <c r="A9" s="43">
        <v>3</v>
      </c>
      <c r="B9" s="44" t="s">
        <v>72</v>
      </c>
      <c r="C9" s="45">
        <v>10992.04</v>
      </c>
    </row>
    <row r="10" spans="1:3" x14ac:dyDescent="0.25">
      <c r="A10" s="43">
        <v>4</v>
      </c>
      <c r="B10" s="44" t="s">
        <v>73</v>
      </c>
      <c r="C10" s="45">
        <v>19616.560000000001</v>
      </c>
    </row>
    <row r="11" spans="1:3" x14ac:dyDescent="0.25">
      <c r="A11" s="43">
        <v>5</v>
      </c>
      <c r="B11" s="44" t="s">
        <v>74</v>
      </c>
      <c r="C11" s="45">
        <v>12870</v>
      </c>
    </row>
    <row r="12" spans="1:3" x14ac:dyDescent="0.25">
      <c r="A12" s="43">
        <v>6</v>
      </c>
      <c r="B12" s="44" t="s">
        <v>75</v>
      </c>
      <c r="C12" s="45">
        <v>29892.32</v>
      </c>
    </row>
    <row r="13" spans="1:3" x14ac:dyDescent="0.25">
      <c r="A13" s="43">
        <v>7</v>
      </c>
      <c r="B13" s="44" t="s">
        <v>76</v>
      </c>
      <c r="C13" s="45">
        <v>242096.37</v>
      </c>
    </row>
    <row r="14" spans="1:3" x14ac:dyDescent="0.25">
      <c r="A14" s="43">
        <v>8</v>
      </c>
      <c r="B14" s="44" t="s">
        <v>70</v>
      </c>
      <c r="C14" s="45">
        <v>66076.55</v>
      </c>
    </row>
    <row r="15" spans="1:3" x14ac:dyDescent="0.25">
      <c r="A15" s="43">
        <v>9</v>
      </c>
      <c r="B15" s="44" t="s">
        <v>77</v>
      </c>
      <c r="C15" s="45">
        <v>20471.740000000002</v>
      </c>
    </row>
    <row r="16" spans="1:3" x14ac:dyDescent="0.25">
      <c r="A16" s="46"/>
      <c r="B16" s="47"/>
      <c r="C16" s="48"/>
    </row>
    <row r="17" spans="1:6" x14ac:dyDescent="0.25">
      <c r="C17" s="36"/>
    </row>
    <row r="18" spans="1:6" x14ac:dyDescent="0.25">
      <c r="A18" s="49" t="s">
        <v>78</v>
      </c>
      <c r="B18" s="50"/>
      <c r="C18" s="50" t="s">
        <v>79</v>
      </c>
      <c r="F18" s="50"/>
    </row>
    <row r="19" spans="1:6" x14ac:dyDescent="0.25">
      <c r="A19" s="49"/>
      <c r="B19" s="50"/>
      <c r="C19" s="50"/>
      <c r="F19" s="50"/>
    </row>
    <row r="20" spans="1:6" x14ac:dyDescent="0.25">
      <c r="A20" s="49"/>
      <c r="B20" s="50"/>
      <c r="C20" s="50"/>
      <c r="F20" s="50"/>
    </row>
    <row r="21" spans="1:6" x14ac:dyDescent="0.25">
      <c r="A21" s="49"/>
      <c r="B21" s="50"/>
      <c r="C21" s="50"/>
      <c r="F21" s="50"/>
    </row>
    <row r="22" spans="1:6" x14ac:dyDescent="0.25">
      <c r="A22" s="49" t="s">
        <v>80</v>
      </c>
      <c r="B22" s="50"/>
      <c r="C22" s="50" t="s">
        <v>81</v>
      </c>
      <c r="F22" s="50"/>
    </row>
    <row r="23" spans="1:6" x14ac:dyDescent="0.25">
      <c r="A23" s="51"/>
      <c r="B23" s="52"/>
      <c r="C23" s="52"/>
      <c r="D23" s="52"/>
    </row>
    <row r="24" spans="1:6" x14ac:dyDescent="0.25">
      <c r="A24" s="47"/>
      <c r="B24" s="53"/>
      <c r="C24" s="54"/>
    </row>
    <row r="25" spans="1:6" x14ac:dyDescent="0.25">
      <c r="A25" s="47"/>
      <c r="B25" s="53"/>
      <c r="C25" s="54"/>
    </row>
    <row r="26" spans="1:6" x14ac:dyDescent="0.25">
      <c r="A26" s="47"/>
      <c r="B26" s="47"/>
      <c r="C26" s="48"/>
    </row>
    <row r="27" spans="1:6" x14ac:dyDescent="0.25">
      <c r="A27" s="47"/>
      <c r="B27" s="47"/>
      <c r="C27" s="4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2020-03-23T10:56:13Z</dcterms:modified>
</cp:coreProperties>
</file>